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pslo.sharepoint.com/sites/agbshare/Shared Documents/Student Assistants/2025-2026/"/>
    </mc:Choice>
  </mc:AlternateContent>
  <xr:revisionPtr revIDLastSave="87" documentId="8_{7894D212-BC8C-478B-93A6-9ED861EC77D7}" xr6:coauthVersionLast="47" xr6:coauthVersionMax="47" xr10:uidLastSave="{0C936D82-12A2-4C26-B0CD-AC56B236D3D3}"/>
  <bookViews>
    <workbookView xWindow="20544" yWindow="0" windowWidth="20832" windowHeight="16656" xr2:uid="{00000000-000D-0000-FFFF-FFFF00000000}"/>
  </bookViews>
  <sheets>
    <sheet name="Table 1" sheetId="1" r:id="rId1"/>
    <sheet name="Sheet1" sheetId="2" state="hidden" r:id="rId2"/>
  </sheets>
  <definedNames>
    <definedName name="_xlnm.Print_Area" localSheetId="0">'Table 1'!$A$1:$AE$50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38" i="1" l="1"/>
  <c r="AD27" i="1"/>
  <c r="AD26" i="1"/>
  <c r="AD25" i="1"/>
  <c r="AD24" i="1"/>
  <c r="AD19" i="1"/>
  <c r="AD18" i="1"/>
  <c r="AD17" i="1"/>
  <c r="AD16" i="1"/>
  <c r="AA27" i="1"/>
  <c r="AA26" i="1"/>
  <c r="AA25" i="1"/>
  <c r="AA24" i="1"/>
  <c r="AA19" i="1"/>
  <c r="AA18" i="1"/>
  <c r="AA17" i="1"/>
  <c r="AA16" i="1"/>
  <c r="Y20" i="1" s="1"/>
  <c r="X27" i="1"/>
  <c r="U27" i="1"/>
  <c r="R27" i="1"/>
  <c r="O27" i="1"/>
  <c r="L27" i="1"/>
  <c r="I27" i="1"/>
  <c r="F27" i="1"/>
  <c r="X26" i="1"/>
  <c r="U26" i="1"/>
  <c r="R26" i="1"/>
  <c r="O26" i="1"/>
  <c r="L26" i="1"/>
  <c r="I26" i="1"/>
  <c r="F26" i="1"/>
  <c r="X25" i="1"/>
  <c r="U25" i="1"/>
  <c r="R25" i="1"/>
  <c r="O25" i="1"/>
  <c r="L25" i="1"/>
  <c r="I25" i="1"/>
  <c r="F25" i="1"/>
  <c r="X24" i="1"/>
  <c r="U24" i="1"/>
  <c r="R24" i="1"/>
  <c r="O24" i="1"/>
  <c r="L24" i="1"/>
  <c r="I24" i="1"/>
  <c r="F24" i="1"/>
  <c r="X19" i="1"/>
  <c r="U19" i="1"/>
  <c r="R19" i="1"/>
  <c r="O19" i="1"/>
  <c r="L19" i="1"/>
  <c r="I19" i="1"/>
  <c r="F19" i="1"/>
  <c r="X18" i="1"/>
  <c r="U18" i="1"/>
  <c r="R18" i="1"/>
  <c r="O18" i="1"/>
  <c r="L18" i="1"/>
  <c r="I18" i="1"/>
  <c r="F18" i="1"/>
  <c r="X17" i="1"/>
  <c r="U17" i="1"/>
  <c r="R17" i="1"/>
  <c r="O17" i="1"/>
  <c r="L17" i="1"/>
  <c r="I17" i="1"/>
  <c r="AE17" i="1" s="1"/>
  <c r="F17" i="1"/>
  <c r="X16" i="1"/>
  <c r="U16" i="1"/>
  <c r="R16" i="1"/>
  <c r="O16" i="1"/>
  <c r="L16" i="1"/>
  <c r="I16" i="1"/>
  <c r="F16" i="1"/>
  <c r="F35" i="1"/>
  <c r="F34" i="1"/>
  <c r="F33" i="1"/>
  <c r="F32" i="1"/>
  <c r="X11" i="1"/>
  <c r="X10" i="1"/>
  <c r="X9" i="1"/>
  <c r="X8" i="1"/>
  <c r="I8" i="1"/>
  <c r="I35" i="1"/>
  <c r="I34" i="1"/>
  <c r="I33" i="1"/>
  <c r="I32" i="1"/>
  <c r="L35" i="1"/>
  <c r="L34" i="1"/>
  <c r="L33" i="1"/>
  <c r="L32" i="1"/>
  <c r="O35" i="1"/>
  <c r="O34" i="1"/>
  <c r="O33" i="1"/>
  <c r="O32" i="1"/>
  <c r="R35" i="1"/>
  <c r="R34" i="1"/>
  <c r="R33" i="1"/>
  <c r="R32" i="1"/>
  <c r="U35" i="1"/>
  <c r="U34" i="1"/>
  <c r="U33" i="1"/>
  <c r="U32" i="1"/>
  <c r="X35" i="1"/>
  <c r="X34" i="1"/>
  <c r="X33" i="1"/>
  <c r="X32" i="1"/>
  <c r="V36" i="1" s="1"/>
  <c r="AA35" i="1"/>
  <c r="AA34" i="1"/>
  <c r="AA33" i="1"/>
  <c r="AA32" i="1"/>
  <c r="AD35" i="1"/>
  <c r="AD34" i="1"/>
  <c r="AD33" i="1"/>
  <c r="AD32" i="1"/>
  <c r="AA11" i="1"/>
  <c r="AD11" i="1" s="1"/>
  <c r="AA10" i="1"/>
  <c r="AD10" i="1" s="1"/>
  <c r="U11" i="1"/>
  <c r="U10" i="1"/>
  <c r="U9" i="1"/>
  <c r="U8" i="1"/>
  <c r="R9" i="1"/>
  <c r="R10" i="1"/>
  <c r="R11" i="1"/>
  <c r="R8" i="1"/>
  <c r="O8" i="1"/>
  <c r="AA8" i="1"/>
  <c r="AD8" i="1" s="1"/>
  <c r="AA9" i="1"/>
  <c r="AD9" i="1" s="1"/>
  <c r="O11" i="1"/>
  <c r="O10" i="1"/>
  <c r="O9" i="1"/>
  <c r="L8" i="1"/>
  <c r="L11" i="1"/>
  <c r="L10" i="1"/>
  <c r="L9" i="1"/>
  <c r="I11" i="1"/>
  <c r="I10" i="1"/>
  <c r="I9" i="1"/>
  <c r="AE8" i="1" l="1"/>
  <c r="AE24" i="1"/>
  <c r="AE27" i="1"/>
  <c r="AB20" i="1"/>
  <c r="AB28" i="1"/>
  <c r="AE33" i="1"/>
  <c r="AE19" i="1"/>
  <c r="AE25" i="1"/>
  <c r="AE32" i="1"/>
  <c r="AE18" i="1"/>
  <c r="AE26" i="1"/>
  <c r="AE16" i="1"/>
  <c r="AE34" i="1"/>
  <c r="AE35" i="1"/>
  <c r="AE28" i="1"/>
  <c r="AE20" i="1"/>
  <c r="AE11" i="1"/>
  <c r="AE10" i="1"/>
  <c r="AE9" i="1"/>
  <c r="Y28" i="1"/>
  <c r="V20" i="1"/>
  <c r="D20" i="1"/>
  <c r="G20" i="1"/>
  <c r="M20" i="1"/>
  <c r="S20" i="1"/>
  <c r="J28" i="1"/>
  <c r="M28" i="1"/>
  <c r="V28" i="1"/>
  <c r="P20" i="1"/>
  <c r="D28" i="1"/>
  <c r="P28" i="1"/>
  <c r="J20" i="1"/>
  <c r="G28" i="1"/>
  <c r="S28" i="1"/>
  <c r="S36" i="1"/>
  <c r="G36" i="1"/>
  <c r="M36" i="1"/>
  <c r="AB36" i="1"/>
  <c r="D36" i="1"/>
  <c r="J36" i="1"/>
  <c r="P36" i="1"/>
  <c r="Y36" i="1"/>
  <c r="AE12" i="1" l="1"/>
  <c r="AE36" i="1"/>
  <c r="F9" i="1" l="1"/>
  <c r="F10" i="1"/>
  <c r="F11" i="1"/>
  <c r="F8" i="1"/>
  <c r="D12" i="1" l="1"/>
</calcChain>
</file>

<file path=xl/sharedStrings.xml><?xml version="1.0" encoding="utf-8"?>
<sst xmlns="http://schemas.openxmlformats.org/spreadsheetml/2006/main" count="143" uniqueCount="52">
  <si>
    <t>Department:  Agribusiness</t>
  </si>
  <si>
    <t>Name:</t>
  </si>
  <si>
    <t>Email:</t>
  </si>
  <si>
    <t>Work Duties</t>
  </si>
  <si>
    <t>In</t>
  </si>
  <si>
    <t>Out</t>
  </si>
  <si>
    <t>Example</t>
  </si>
  <si>
    <t>Hourly Rate</t>
  </si>
  <si>
    <t>Total Hours</t>
  </si>
  <si>
    <t>TOTAL</t>
  </si>
  <si>
    <t>Tutor</t>
  </si>
  <si>
    <t>Grade</t>
  </si>
  <si>
    <t>Research</t>
  </si>
  <si>
    <t>CAI, Dr. Xiaowei</t>
  </si>
  <si>
    <t>GERVENI, Dr. Maria </t>
  </si>
  <si>
    <t>HAMILTON, Dr. Lynn</t>
  </si>
  <si>
    <t>HURLEY, Dr. Sean</t>
  </si>
  <si>
    <t>KOTSAKOU, Dr. Tina</t>
  </si>
  <si>
    <t>MCCULLOUGH, Dr. Michael</t>
  </si>
  <si>
    <t>MCGOWAN, Dr. Lucy</t>
  </si>
  <si>
    <t>SCHEITRUM, Dr. Dan</t>
  </si>
  <si>
    <t>SCHROETER, Dr. Christiane</t>
  </si>
  <si>
    <t>TOWNSEND, Dr. William</t>
  </si>
  <si>
    <t>VOLPE, Dr. Richard</t>
  </si>
  <si>
    <t>WOLF, Dr. Marianne  </t>
  </si>
  <si>
    <t xml:space="preserve">BRUMMETT, Dwayne </t>
  </si>
  <si>
    <t xml:space="preserve">CORK, Lisa </t>
  </si>
  <si>
    <t xml:space="preserve">HIGHTOWER, Hayley </t>
  </si>
  <si>
    <t xml:space="preserve">HOANG, Hong </t>
  </si>
  <si>
    <t xml:space="preserve">KUDEN, Kimberly </t>
  </si>
  <si>
    <t xml:space="preserve">MORTON, Shelley </t>
  </si>
  <si>
    <t xml:space="preserve">MURPHY, Todd </t>
  </si>
  <si>
    <t xml:space="preserve">NEWMAN, Holly </t>
  </si>
  <si>
    <t xml:space="preserve">QIU, Autumn </t>
  </si>
  <si>
    <t xml:space="preserve">RIDOUT, Tim </t>
  </si>
  <si>
    <t xml:space="preserve">SAWYER, Douglas </t>
  </si>
  <si>
    <t>WHITE, Stacey </t>
  </si>
  <si>
    <t>LOHMAR, Dr. Bryan</t>
  </si>
  <si>
    <t>SUPERVISOR SIGNATURE:</t>
  </si>
  <si>
    <t xml:space="preserve">Supervisor Name </t>
  </si>
  <si>
    <t>Supervisor Name</t>
  </si>
  <si>
    <t xml:space="preserve">Transfer total hours on this worksheet by hourly rate to the ISA Online Timesheet located </t>
  </si>
  <si>
    <t>This worksheet is NOT to be submitted to Payroll Services.</t>
  </si>
  <si>
    <t>Pay Period:</t>
  </si>
  <si>
    <t xml:space="preserve">on the My Cal Poly Portal.  Click on ISA Pay - ISA Employee Access.  </t>
  </si>
  <si>
    <t>ISA Hours Worksheet</t>
  </si>
  <si>
    <t>STUDENT SIGNATURE:</t>
  </si>
  <si>
    <t>DATE:</t>
  </si>
  <si>
    <t>Submit this worksheet as back-up to your ISA department timekeeper.</t>
  </si>
  <si>
    <t>CAL POLY SAN LUIS OBISPO</t>
  </si>
  <si>
    <r>
      <rPr>
        <b/>
        <u/>
        <sz val="12"/>
        <rFont val="Arial"/>
        <family val="2"/>
      </rPr>
      <t>INSTRUCTIONAL STUDENT ASSISTANT HOURS WORKED</t>
    </r>
  </si>
  <si>
    <t>TOTAL HOURS FOR PAY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</si>
</sst>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h:mm\ AM/PM;@"/>
    <numFmt numFmtId="165" formatCode="0.0"/>
  </numFmts>
  <fonts count="17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b/>
      <sz val="12"/>
      <color rgb="FF000000"/>
      <name val="Arial"/>
      <family val="2"/>
    </font>
    <font>
      <b/>
      <sz val="12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sz val="12"/>
      <color rgb="FF000000"/>
      <name val="Arial"/>
      <family val="2"/>
    </font>
    <font>
      <u/>
      <sz val="10"/>
      <color theme="10"/>
      <name val="Times New Roman"/>
      <family val="1"/>
    </font>
    <font>
      <b/>
      <sz val="12"/>
      <name val="Arial"/>
      <family val="2"/>
    </font>
    <font>
      <b/>
      <u/>
      <sz val="12"/>
      <name val="Arial"/>
      <family val="2"/>
    </font>
    <font>
      <b/>
      <u/>
      <sz val="14"/>
      <color theme="10"/>
      <name val="Times New Roman"/>
      <family val="1"/>
    </font>
    <font>
      <b/>
      <sz val="14"/>
      <name val="Times New Roman"/>
      <family val="1"/>
    </font>
    <font>
      <i/>
      <sz val="12"/>
      <color rgb="FFFF0000"/>
      <name val="Times New Roman"/>
      <family val="1"/>
    </font>
    <font>
      <i/>
      <sz val="12"/>
      <color rgb="FFFF0000"/>
      <name val="Arial"/>
      <family val="2"/>
    </font>
    <font>
      <b/>
      <sz val="14"/>
      <name val="Arial"/>
      <family val="2"/>
    </font>
    <font>
      <b/>
      <sz val="14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2E2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55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3" fillId="0" borderId="9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left" vertical="top" wrapText="1" indent="1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1" fontId="4" fillId="0" borderId="7" xfId="0" applyNumberFormat="1" applyFont="1" applyBorder="1" applyAlignment="1" applyProtection="1">
      <alignment horizontal="center" vertical="center" shrinkToFit="1"/>
      <protection hidden="1"/>
    </xf>
    <xf numFmtId="1" fontId="4" fillId="2" borderId="8" xfId="0" applyNumberFormat="1" applyFont="1" applyFill="1" applyBorder="1" applyAlignment="1" applyProtection="1">
      <alignment horizontal="center" vertical="center" shrinkToFit="1"/>
      <protection locked="0"/>
    </xf>
    <xf numFmtId="1" fontId="4" fillId="2" borderId="9" xfId="0" applyNumberFormat="1" applyFont="1" applyFill="1" applyBorder="1" applyAlignment="1" applyProtection="1">
      <alignment horizontal="center" vertical="center" shrinkToFit="1"/>
      <protection locked="0"/>
    </xf>
    <xf numFmtId="1" fontId="4" fillId="2" borderId="9" xfId="0" applyNumberFormat="1" applyFont="1" applyFill="1" applyBorder="1" applyAlignment="1">
      <alignment horizontal="center" vertical="center" shrinkToFit="1"/>
    </xf>
    <xf numFmtId="1" fontId="4" fillId="0" borderId="9" xfId="0" applyNumberFormat="1" applyFont="1" applyBorder="1" applyAlignment="1" applyProtection="1">
      <alignment horizontal="center" vertical="center" shrinkToFit="1"/>
      <protection locked="0"/>
    </xf>
    <xf numFmtId="1" fontId="4" fillId="0" borderId="9" xfId="0" applyNumberFormat="1" applyFont="1" applyBorder="1" applyAlignment="1">
      <alignment horizontal="center" vertical="center" shrinkToFit="1"/>
    </xf>
    <xf numFmtId="1" fontId="4" fillId="3" borderId="9" xfId="0" applyNumberFormat="1" applyFont="1" applyFill="1" applyBorder="1" applyAlignment="1" applyProtection="1">
      <alignment horizontal="center" vertical="center" shrinkToFit="1"/>
      <protection locked="0"/>
    </xf>
    <xf numFmtId="1" fontId="4" fillId="0" borderId="6" xfId="0" applyNumberFormat="1" applyFont="1" applyBorder="1" applyAlignment="1">
      <alignment horizontal="center" vertical="center" shrinkToFit="1"/>
    </xf>
    <xf numFmtId="1" fontId="4" fillId="2" borderId="29" xfId="0" applyNumberFormat="1" applyFont="1" applyFill="1" applyBorder="1" applyAlignment="1" applyProtection="1">
      <alignment horizontal="center" vertical="center" shrinkToFit="1"/>
      <protection locked="0"/>
    </xf>
    <xf numFmtId="1" fontId="4" fillId="2" borderId="32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5" fillId="2" borderId="2" xfId="0" applyFont="1" applyFill="1" applyBorder="1" applyAlignment="1" applyProtection="1">
      <alignment horizontal="left" vertical="center" wrapText="1"/>
      <protection locked="0"/>
    </xf>
    <xf numFmtId="2" fontId="6" fillId="0" borderId="3" xfId="0" applyNumberFormat="1" applyFont="1" applyBorder="1" applyAlignment="1" applyProtection="1">
      <alignment horizontal="right" vertical="center" wrapText="1"/>
      <protection hidden="1"/>
    </xf>
    <xf numFmtId="164" fontId="5" fillId="3" borderId="31" xfId="0" applyNumberFormat="1" applyFont="1" applyFill="1" applyBorder="1" applyAlignment="1" applyProtection="1">
      <alignment horizontal="center" vertical="center" wrapText="1"/>
      <protection locked="0"/>
    </xf>
    <xf numFmtId="164" fontId="5" fillId="3" borderId="32" xfId="0" applyNumberFormat="1" applyFont="1" applyFill="1" applyBorder="1" applyAlignment="1" applyProtection="1">
      <alignment horizontal="center" vertical="center" wrapText="1"/>
      <protection locked="0"/>
    </xf>
    <xf numFmtId="2" fontId="5" fillId="3" borderId="3" xfId="0" applyNumberFormat="1" applyFont="1" applyFill="1" applyBorder="1" applyAlignment="1">
      <alignment horizontal="right" vertical="center" wrapText="1"/>
    </xf>
    <xf numFmtId="164" fontId="5" fillId="0" borderId="31" xfId="0" applyNumberFormat="1" applyFont="1" applyBorder="1" applyAlignment="1" applyProtection="1">
      <alignment horizontal="center" vertical="center" wrapText="1"/>
      <protection locked="0"/>
    </xf>
    <xf numFmtId="164" fontId="5" fillId="0" borderId="32" xfId="0" applyNumberFormat="1" applyFont="1" applyBorder="1" applyAlignment="1" applyProtection="1">
      <alignment horizontal="center" vertical="center" wrapText="1"/>
      <protection locked="0"/>
    </xf>
    <xf numFmtId="2" fontId="5" fillId="0" borderId="3" xfId="0" applyNumberFormat="1" applyFont="1" applyBorder="1" applyAlignment="1">
      <alignment horizontal="right" vertical="center" wrapText="1"/>
    </xf>
    <xf numFmtId="165" fontId="4" fillId="2" borderId="32" xfId="0" applyNumberFormat="1" applyFont="1" applyFill="1" applyBorder="1" applyAlignment="1" applyProtection="1">
      <alignment horizontal="center" vertical="center" shrinkToFit="1"/>
      <protection locked="0"/>
    </xf>
    <xf numFmtId="0" fontId="5" fillId="2" borderId="1" xfId="0" applyFont="1" applyFill="1" applyBorder="1" applyAlignment="1" applyProtection="1">
      <alignment horizontal="right" wrapText="1"/>
      <protection locked="0"/>
    </xf>
    <xf numFmtId="0" fontId="5" fillId="2" borderId="2" xfId="0" applyFont="1" applyFill="1" applyBorder="1" applyAlignment="1" applyProtection="1">
      <alignment horizontal="right" wrapText="1"/>
      <protection locked="0"/>
    </xf>
    <xf numFmtId="165" fontId="5" fillId="0" borderId="5" xfId="0" applyNumberFormat="1" applyFont="1" applyBorder="1" applyAlignment="1">
      <alignment shrinkToFit="1"/>
    </xf>
    <xf numFmtId="1" fontId="5" fillId="0" borderId="3" xfId="0" applyNumberFormat="1" applyFont="1" applyBorder="1" applyAlignment="1">
      <alignment horizontal="right" shrinkToFit="1"/>
    </xf>
    <xf numFmtId="1" fontId="5" fillId="0" borderId="19" xfId="0" applyNumberFormat="1" applyFont="1" applyBorder="1" applyAlignment="1">
      <alignment horizontal="right" shrinkToFit="1"/>
    </xf>
    <xf numFmtId="2" fontId="5" fillId="0" borderId="25" xfId="0" applyNumberFormat="1" applyFont="1" applyBorder="1" applyAlignment="1" applyProtection="1">
      <alignment horizontal="center" shrinkToFit="1"/>
      <protection locked="0"/>
    </xf>
    <xf numFmtId="0" fontId="5" fillId="0" borderId="0" xfId="0" applyFont="1" applyAlignment="1" applyProtection="1">
      <alignment horizontal="right"/>
      <protection locked="0"/>
    </xf>
    <xf numFmtId="0" fontId="5" fillId="2" borderId="31" xfId="0" applyFont="1" applyFill="1" applyBorder="1" applyAlignment="1" applyProtection="1">
      <alignment horizontal="left" vertical="center" wrapText="1"/>
      <protection locked="0"/>
    </xf>
    <xf numFmtId="2" fontId="5" fillId="0" borderId="3" xfId="0" applyNumberFormat="1" applyFont="1" applyBorder="1" applyAlignment="1" applyProtection="1">
      <alignment horizontal="right" vertical="center" wrapText="1"/>
      <protection hidden="1"/>
    </xf>
    <xf numFmtId="2" fontId="5" fillId="0" borderId="11" xfId="0" applyNumberFormat="1" applyFont="1" applyBorder="1" applyAlignment="1">
      <alignment horizontal="right" vertical="center" wrapText="1"/>
    </xf>
    <xf numFmtId="2" fontId="3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5" fillId="0" borderId="19" xfId="0" applyNumberFormat="1" applyFont="1" applyBorder="1" applyAlignment="1">
      <alignment horizontal="center" vertical="top" shrinkToFit="1"/>
    </xf>
    <xf numFmtId="1" fontId="5" fillId="0" borderId="19" xfId="0" applyNumberFormat="1" applyFont="1" applyBorder="1" applyAlignment="1" applyProtection="1">
      <alignment horizontal="center" vertical="top" shrinkToFit="1"/>
      <protection locked="0"/>
    </xf>
    <xf numFmtId="165" fontId="5" fillId="0" borderId="25" xfId="0" applyNumberFormat="1" applyFont="1" applyBorder="1" applyAlignment="1" applyProtection="1">
      <alignment horizontal="center" vertical="top" shrinkToFit="1"/>
      <protection locked="0"/>
    </xf>
    <xf numFmtId="1" fontId="5" fillId="0" borderId="3" xfId="0" applyNumberFormat="1" applyFont="1" applyBorder="1" applyAlignment="1">
      <alignment horizontal="center" vertical="top" shrinkToFit="1"/>
    </xf>
    <xf numFmtId="0" fontId="5" fillId="0" borderId="17" xfId="0" applyFont="1" applyBorder="1" applyAlignment="1">
      <alignment horizontal="right"/>
    </xf>
    <xf numFmtId="1" fontId="2" fillId="2" borderId="15" xfId="0" applyNumberFormat="1" applyFont="1" applyFill="1" applyBorder="1" applyAlignment="1">
      <alignment vertical="center" shrinkToFit="1"/>
    </xf>
    <xf numFmtId="1" fontId="2" fillId="0" borderId="15" xfId="0" applyNumberFormat="1" applyFont="1" applyBorder="1" applyAlignment="1">
      <alignment vertical="center" shrinkToFit="1"/>
    </xf>
    <xf numFmtId="1" fontId="2" fillId="2" borderId="14" xfId="0" applyNumberFormat="1" applyFont="1" applyFill="1" applyBorder="1" applyAlignment="1" applyProtection="1">
      <alignment vertical="center" shrinkToFit="1"/>
      <protection locked="0"/>
    </xf>
    <xf numFmtId="1" fontId="2" fillId="2" borderId="15" xfId="0" applyNumberFormat="1" applyFont="1" applyFill="1" applyBorder="1" applyAlignment="1" applyProtection="1">
      <alignment vertical="center" shrinkToFit="1"/>
      <protection locked="0"/>
    </xf>
    <xf numFmtId="1" fontId="2" fillId="2" borderId="18" xfId="0" applyNumberFormat="1" applyFont="1" applyFill="1" applyBorder="1" applyAlignment="1">
      <alignment horizontal="center" vertical="center" shrinkToFit="1"/>
    </xf>
    <xf numFmtId="1" fontId="2" fillId="0" borderId="14" xfId="0" applyNumberFormat="1" applyFont="1" applyBorder="1" applyAlignment="1" applyProtection="1">
      <alignment vertical="center" shrinkToFit="1"/>
      <protection locked="0"/>
    </xf>
    <xf numFmtId="1" fontId="2" fillId="0" borderId="15" xfId="0" applyNumberFormat="1" applyFont="1" applyBorder="1" applyAlignment="1" applyProtection="1">
      <alignment vertical="center" shrinkToFit="1"/>
      <protection locked="0"/>
    </xf>
    <xf numFmtId="1" fontId="2" fillId="0" borderId="18" xfId="0" applyNumberFormat="1" applyFont="1" applyBorder="1" applyAlignment="1">
      <alignment horizontal="center" vertical="center" shrinkToFit="1"/>
    </xf>
    <xf numFmtId="1" fontId="2" fillId="0" borderId="18" xfId="0" applyNumberFormat="1" applyFont="1" applyBorder="1" applyAlignment="1" applyProtection="1">
      <alignment horizontal="center" vertical="center" shrinkToFit="1"/>
      <protection hidden="1"/>
    </xf>
    <xf numFmtId="1" fontId="7" fillId="0" borderId="21" xfId="0" applyNumberFormat="1" applyFont="1" applyBorder="1" applyAlignment="1">
      <alignment horizontal="right" shrinkToFit="1"/>
    </xf>
    <xf numFmtId="0" fontId="9" fillId="0" borderId="0" xfId="0" applyFont="1" applyAlignment="1" applyProtection="1">
      <alignment vertical="top" wrapText="1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9" fillId="0" borderId="24" xfId="0" applyFont="1" applyBorder="1" applyAlignment="1" applyProtection="1">
      <alignment vertical="top" wrapText="1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9" fillId="0" borderId="5" xfId="0" applyFont="1" applyBorder="1" applyAlignment="1" applyProtection="1">
      <alignment horizontal="left" vertical="top" wrapText="1"/>
      <protection locked="0"/>
    </xf>
    <xf numFmtId="0" fontId="9" fillId="0" borderId="22" xfId="0" applyFont="1" applyBorder="1" applyAlignment="1" applyProtection="1">
      <alignment vertical="top" wrapText="1"/>
      <protection locked="0"/>
    </xf>
    <xf numFmtId="0" fontId="9" fillId="0" borderId="17" xfId="0" applyFont="1" applyBorder="1" applyAlignment="1" applyProtection="1">
      <alignment horizontal="left" vertical="top" wrapText="1"/>
      <protection locked="0"/>
    </xf>
    <xf numFmtId="0" fontId="9" fillId="0" borderId="13" xfId="0" applyFont="1" applyBorder="1" applyAlignment="1" applyProtection="1">
      <alignment horizontal="left" vertical="center" wrapText="1"/>
      <protection locked="0"/>
    </xf>
    <xf numFmtId="0" fontId="9" fillId="0" borderId="14" xfId="0" applyFont="1" applyBorder="1" applyAlignment="1" applyProtection="1">
      <alignment horizontal="left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left" wrapText="1"/>
      <protection locked="0"/>
    </xf>
    <xf numFmtId="1" fontId="5" fillId="0" borderId="5" xfId="0" applyNumberFormat="1" applyFont="1" applyBorder="1" applyAlignment="1" applyProtection="1">
      <alignment horizontal="center" shrinkToFit="1"/>
      <protection locked="0"/>
    </xf>
    <xf numFmtId="1" fontId="5" fillId="0" borderId="5" xfId="0" applyNumberFormat="1" applyFont="1" applyBorder="1" applyAlignment="1" applyProtection="1">
      <alignment horizontal="right" shrinkToFit="1"/>
      <protection locked="0"/>
    </xf>
    <xf numFmtId="1" fontId="5" fillId="0" borderId="5" xfId="0" applyNumberFormat="1" applyFont="1" applyBorder="1" applyAlignment="1" applyProtection="1">
      <alignment horizontal="center" shrinkToFit="1"/>
      <protection hidden="1"/>
    </xf>
    <xf numFmtId="1" fontId="5" fillId="0" borderId="5" xfId="0" applyNumberFormat="1" applyFont="1" applyBorder="1" applyAlignment="1">
      <alignment horizontal="center" shrinkToFit="1"/>
    </xf>
    <xf numFmtId="1" fontId="5" fillId="0" borderId="0" xfId="0" applyNumberFormat="1" applyFont="1" applyAlignment="1" applyProtection="1">
      <alignment horizontal="center" shrinkToFit="1"/>
      <protection locked="0"/>
    </xf>
    <xf numFmtId="0" fontId="5" fillId="0" borderId="0" xfId="0" applyFont="1" applyAlignment="1">
      <alignment horizontal="right"/>
    </xf>
    <xf numFmtId="0" fontId="7" fillId="0" borderId="0" xfId="0" applyFont="1" applyAlignment="1" applyProtection="1">
      <alignment horizontal="right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1" fontId="4" fillId="0" borderId="9" xfId="0" applyNumberFormat="1" applyFont="1" applyBorder="1" applyAlignment="1" applyProtection="1">
      <alignment horizontal="center" vertical="center" shrinkToFit="1"/>
      <protection hidden="1"/>
    </xf>
    <xf numFmtId="0" fontId="5" fillId="3" borderId="0" xfId="0" applyFont="1" applyFill="1" applyAlignment="1">
      <alignment horizontal="right"/>
    </xf>
    <xf numFmtId="0" fontId="3" fillId="2" borderId="1" xfId="0" applyFont="1" applyFill="1" applyBorder="1" applyAlignment="1" applyProtection="1">
      <alignment horizontal="left" wrapText="1" indent="1"/>
      <protection locked="0"/>
    </xf>
    <xf numFmtId="1" fontId="5" fillId="3" borderId="5" xfId="0" applyNumberFormat="1" applyFont="1" applyFill="1" applyBorder="1" applyAlignment="1">
      <alignment horizontal="right" shrinkToFit="1"/>
    </xf>
    <xf numFmtId="0" fontId="3" fillId="0" borderId="5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top" wrapText="1"/>
      <protection hidden="1"/>
    </xf>
    <xf numFmtId="0" fontId="3" fillId="0" borderId="5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 applyProtection="1">
      <alignment vertical="top" wrapText="1"/>
      <protection locked="0"/>
    </xf>
    <xf numFmtId="0" fontId="9" fillId="0" borderId="38" xfId="0" applyFont="1" applyBorder="1" applyAlignment="1" applyProtection="1">
      <alignment horizontal="left" vertical="center" wrapText="1"/>
      <protection locked="0"/>
    </xf>
    <xf numFmtId="1" fontId="2" fillId="0" borderId="16" xfId="0" applyNumberFormat="1" applyFont="1" applyBorder="1" applyAlignment="1">
      <alignment horizontal="center" vertical="center" shrinkToFit="1"/>
    </xf>
    <xf numFmtId="0" fontId="9" fillId="2" borderId="16" xfId="0" applyFont="1" applyFill="1" applyBorder="1" applyAlignment="1" applyProtection="1">
      <alignment horizontal="center" vertical="center" wrapText="1"/>
      <protection locked="0"/>
    </xf>
    <xf numFmtId="0" fontId="3" fillId="0" borderId="29" xfId="0" applyFont="1" applyBorder="1" applyAlignment="1" applyProtection="1">
      <alignment horizontal="left" vertical="center" wrapText="1"/>
      <protection locked="0"/>
    </xf>
    <xf numFmtId="1" fontId="4" fillId="3" borderId="9" xfId="0" applyNumberFormat="1" applyFont="1" applyFill="1" applyBorder="1" applyAlignment="1">
      <alignment horizontal="center" vertical="center" shrinkToFit="1"/>
    </xf>
    <xf numFmtId="1" fontId="4" fillId="0" borderId="30" xfId="0" applyNumberFormat="1" applyFont="1" applyBorder="1" applyAlignment="1">
      <alignment horizontal="center" vertical="center" shrinkToFit="1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3" fillId="2" borderId="31" xfId="0" applyFont="1" applyFill="1" applyBorder="1" applyAlignment="1" applyProtection="1">
      <alignment horizontal="left" wrapText="1" indent="1"/>
      <protection locked="0"/>
    </xf>
    <xf numFmtId="0" fontId="11" fillId="0" borderId="0" xfId="1" applyFont="1" applyAlignment="1">
      <alignment horizontal="left"/>
    </xf>
    <xf numFmtId="0" fontId="9" fillId="0" borderId="20" xfId="0" applyFont="1" applyBorder="1" applyAlignment="1" applyProtection="1">
      <alignment vertical="top" wrapText="1"/>
      <protection locked="0"/>
    </xf>
    <xf numFmtId="0" fontId="9" fillId="0" borderId="21" xfId="0" applyFont="1" applyBorder="1" applyAlignment="1" applyProtection="1">
      <alignment vertical="top" wrapText="1"/>
      <protection locked="0"/>
    </xf>
    <xf numFmtId="0" fontId="9" fillId="0" borderId="22" xfId="0" applyFont="1" applyBorder="1" applyAlignment="1" applyProtection="1">
      <alignment vertical="top" wrapText="1"/>
      <protection locked="0"/>
    </xf>
    <xf numFmtId="0" fontId="9" fillId="0" borderId="23" xfId="0" applyFont="1" applyBorder="1" applyAlignment="1" applyProtection="1">
      <alignment vertical="top" wrapText="1"/>
      <protection locked="0"/>
    </xf>
    <xf numFmtId="0" fontId="9" fillId="0" borderId="17" xfId="0" applyFont="1" applyBorder="1" applyAlignment="1" applyProtection="1">
      <alignment vertical="top" wrapText="1"/>
      <protection locked="0"/>
    </xf>
    <xf numFmtId="0" fontId="9" fillId="0" borderId="24" xfId="0" applyFont="1" applyBorder="1" applyAlignment="1" applyProtection="1">
      <alignment vertical="top" wrapText="1"/>
      <protection locked="0"/>
    </xf>
    <xf numFmtId="1" fontId="2" fillId="2" borderId="18" xfId="0" applyNumberFormat="1" applyFont="1" applyFill="1" applyBorder="1" applyAlignment="1" applyProtection="1">
      <alignment horizontal="center" vertical="center" shrinkToFit="1"/>
      <protection locked="0"/>
    </xf>
    <xf numFmtId="1" fontId="2" fillId="0" borderId="14" xfId="0" applyNumberFormat="1" applyFont="1" applyBorder="1" applyAlignment="1" applyProtection="1">
      <alignment horizontal="center" vertical="center" shrinkToFit="1"/>
      <protection locked="0"/>
    </xf>
    <xf numFmtId="1" fontId="2" fillId="0" borderId="18" xfId="0" applyNumberFormat="1" applyFont="1" applyBorder="1" applyAlignment="1" applyProtection="1">
      <alignment horizontal="center" vertical="center" shrinkToFit="1"/>
      <protection locked="0"/>
    </xf>
    <xf numFmtId="1" fontId="2" fillId="2" borderId="28" xfId="0" applyNumberFormat="1" applyFont="1" applyFill="1" applyBorder="1" applyAlignment="1" applyProtection="1">
      <alignment horizontal="center" vertical="center" shrinkToFit="1"/>
      <protection locked="0"/>
    </xf>
    <xf numFmtId="1" fontId="2" fillId="2" borderId="15" xfId="0" applyNumberFormat="1" applyFont="1" applyFill="1" applyBorder="1" applyAlignment="1" applyProtection="1">
      <alignment horizontal="center" vertical="center" shrinkToFit="1"/>
      <protection locked="0"/>
    </xf>
    <xf numFmtId="1" fontId="2" fillId="0" borderId="15" xfId="0" applyNumberFormat="1" applyFont="1" applyBorder="1" applyAlignment="1" applyProtection="1">
      <alignment horizontal="center" vertical="center" shrinkToFit="1"/>
      <protection locked="0"/>
    </xf>
    <xf numFmtId="1" fontId="2" fillId="2" borderId="14" xfId="0" applyNumberFormat="1" applyFont="1" applyFill="1" applyBorder="1" applyAlignment="1" applyProtection="1">
      <alignment horizontal="center" vertical="center" shrinkToFit="1"/>
      <protection locked="0"/>
    </xf>
    <xf numFmtId="1" fontId="5" fillId="0" borderId="2" xfId="0" applyNumberFormat="1" applyFont="1" applyBorder="1" applyAlignment="1" applyProtection="1">
      <alignment horizontal="center" shrinkToFit="1"/>
      <protection locked="0"/>
    </xf>
    <xf numFmtId="1" fontId="5" fillId="0" borderId="4" xfId="0" applyNumberFormat="1" applyFont="1" applyBorder="1" applyAlignment="1" applyProtection="1">
      <alignment horizontal="center" shrinkToFit="1"/>
      <protection locked="0"/>
    </xf>
    <xf numFmtId="1" fontId="5" fillId="0" borderId="33" xfId="0" applyNumberFormat="1" applyFont="1" applyBorder="1" applyAlignment="1" applyProtection="1">
      <alignment horizontal="center" shrinkToFit="1"/>
      <protection locked="0"/>
    </xf>
    <xf numFmtId="1" fontId="5" fillId="0" borderId="27" xfId="0" applyNumberFormat="1" applyFont="1" applyBorder="1" applyAlignment="1" applyProtection="1">
      <alignment horizontal="center" shrinkToFit="1"/>
      <protection locked="0"/>
    </xf>
    <xf numFmtId="1" fontId="5" fillId="0" borderId="26" xfId="0" applyNumberFormat="1" applyFont="1" applyBorder="1" applyAlignment="1" applyProtection="1">
      <alignment horizontal="center" shrinkToFit="1"/>
      <protection locked="0"/>
    </xf>
    <xf numFmtId="1" fontId="5" fillId="0" borderId="3" xfId="0" applyNumberFormat="1" applyFont="1" applyBorder="1" applyAlignment="1" applyProtection="1">
      <alignment horizontal="center" shrinkToFit="1"/>
      <protection locked="0"/>
    </xf>
    <xf numFmtId="0" fontId="3" fillId="0" borderId="23" xfId="0" applyFont="1" applyBorder="1" applyAlignment="1" applyProtection="1">
      <alignment horizontal="center" vertical="top" wrapText="1"/>
      <protection locked="0"/>
    </xf>
    <xf numFmtId="0" fontId="3" fillId="0" borderId="17" xfId="0" applyFont="1" applyBorder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vertical="top" wrapText="1"/>
      <protection locked="0"/>
    </xf>
    <xf numFmtId="165" fontId="5" fillId="0" borderId="26" xfId="0" applyNumberFormat="1" applyFont="1" applyBorder="1" applyAlignment="1" applyProtection="1">
      <alignment horizontal="center" shrinkToFit="1"/>
      <protection locked="0"/>
    </xf>
    <xf numFmtId="165" fontId="5" fillId="0" borderId="19" xfId="0" applyNumberFormat="1" applyFont="1" applyBorder="1" applyAlignment="1" applyProtection="1">
      <alignment horizontal="center" shrinkToFit="1"/>
      <protection locked="0"/>
    </xf>
    <xf numFmtId="165" fontId="5" fillId="0" borderId="33" xfId="0" applyNumberFormat="1" applyFont="1" applyBorder="1" applyAlignment="1" applyProtection="1">
      <alignment horizontal="center" shrinkToFit="1"/>
      <protection locked="0"/>
    </xf>
    <xf numFmtId="2" fontId="5" fillId="0" borderId="33" xfId="0" applyNumberFormat="1" applyFont="1" applyBorder="1" applyAlignment="1" applyProtection="1">
      <alignment horizontal="center" shrinkToFit="1"/>
      <protection locked="0"/>
    </xf>
    <xf numFmtId="2" fontId="5" fillId="0" borderId="19" xfId="0" applyNumberFormat="1" applyFont="1" applyBorder="1" applyAlignment="1" applyProtection="1">
      <alignment horizontal="center" shrinkToFit="1"/>
      <protection locked="0"/>
    </xf>
    <xf numFmtId="165" fontId="5" fillId="0" borderId="35" xfId="0" applyNumberFormat="1" applyFont="1" applyBorder="1" applyAlignment="1" applyProtection="1">
      <alignment horizontal="center" shrinkToFit="1"/>
      <protection locked="0"/>
    </xf>
    <xf numFmtId="165" fontId="5" fillId="0" borderId="5" xfId="0" applyNumberFormat="1" applyFont="1" applyBorder="1" applyAlignment="1" applyProtection="1">
      <alignment horizontal="center" shrinkToFit="1"/>
      <protection locked="0"/>
    </xf>
    <xf numFmtId="0" fontId="9" fillId="0" borderId="0" xfId="0" applyFont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9" fillId="0" borderId="37" xfId="0" applyFont="1" applyBorder="1" applyAlignment="1" applyProtection="1">
      <alignment vertical="top" wrapText="1"/>
      <protection locked="0"/>
    </xf>
    <xf numFmtId="0" fontId="9" fillId="0" borderId="36" xfId="0" applyFont="1" applyBorder="1" applyAlignment="1" applyProtection="1">
      <alignment vertical="top" wrapText="1"/>
      <protection locked="0"/>
    </xf>
    <xf numFmtId="1" fontId="2" fillId="0" borderId="28" xfId="0" applyNumberFormat="1" applyFont="1" applyBorder="1" applyAlignment="1" applyProtection="1">
      <alignment horizontal="center" vertical="center" shrinkToFit="1"/>
      <protection locked="0"/>
    </xf>
    <xf numFmtId="0" fontId="3" fillId="2" borderId="0" xfId="0" applyFont="1" applyFill="1" applyBorder="1" applyAlignment="1" applyProtection="1">
      <alignment wrapText="1"/>
      <protection locked="0"/>
    </xf>
    <xf numFmtId="0" fontId="5" fillId="0" borderId="0" xfId="0" applyFont="1" applyAlignment="1" applyProtection="1">
      <alignment horizontal="center" vertical="top"/>
      <protection locked="0"/>
    </xf>
    <xf numFmtId="0" fontId="12" fillId="2" borderId="40" xfId="0" applyFont="1" applyFill="1" applyBorder="1" applyAlignment="1" applyProtection="1">
      <alignment horizontal="left" vertical="center" wrapText="1"/>
      <protection locked="0"/>
    </xf>
    <xf numFmtId="0" fontId="12" fillId="2" borderId="41" xfId="0" applyFont="1" applyFill="1" applyBorder="1" applyAlignment="1" applyProtection="1">
      <alignment horizontal="left" vertical="center" wrapText="1"/>
      <protection locked="0"/>
    </xf>
    <xf numFmtId="0" fontId="12" fillId="2" borderId="42" xfId="0" applyFont="1" applyFill="1" applyBorder="1" applyAlignment="1" applyProtection="1">
      <alignment horizontal="left" vertical="center" wrapText="1"/>
      <protection locked="0"/>
    </xf>
    <xf numFmtId="2" fontId="3" fillId="2" borderId="39" xfId="0" applyNumberFormat="1" applyFont="1" applyFill="1" applyBorder="1" applyAlignment="1" applyProtection="1">
      <alignment horizontal="right" vertical="center" wrapText="1"/>
      <protection locked="0"/>
    </xf>
    <xf numFmtId="164" fontId="13" fillId="0" borderId="31" xfId="0" applyNumberFormat="1" applyFont="1" applyBorder="1" applyAlignment="1" applyProtection="1">
      <alignment horizontal="center" vertical="center" wrapText="1"/>
      <protection locked="0"/>
    </xf>
    <xf numFmtId="164" fontId="13" fillId="0" borderId="32" xfId="0" applyNumberFormat="1" applyFont="1" applyBorder="1" applyAlignment="1" applyProtection="1">
      <alignment horizontal="center" vertical="center" wrapText="1"/>
      <protection locked="0"/>
    </xf>
    <xf numFmtId="165" fontId="13" fillId="0" borderId="33" xfId="0" applyNumberFormat="1" applyFont="1" applyBorder="1" applyAlignment="1" applyProtection="1">
      <alignment horizontal="center" shrinkToFit="1"/>
      <protection locked="0"/>
    </xf>
    <xf numFmtId="165" fontId="13" fillId="0" borderId="34" xfId="0" applyNumberFormat="1" applyFont="1" applyBorder="1" applyAlignment="1" applyProtection="1">
      <alignment horizontal="center" shrinkToFit="1"/>
      <protection locked="0"/>
    </xf>
    <xf numFmtId="1" fontId="14" fillId="0" borderId="28" xfId="0" applyNumberFormat="1" applyFont="1" applyBorder="1" applyAlignment="1" applyProtection="1">
      <alignment horizontal="center" vertical="center" shrinkToFit="1"/>
      <protection locked="0"/>
    </xf>
    <xf numFmtId="1" fontId="14" fillId="0" borderId="16" xfId="0" applyNumberFormat="1" applyFont="1" applyBorder="1" applyAlignment="1" applyProtection="1">
      <alignment horizontal="center" vertical="center" shrinkToFit="1"/>
      <protection locked="0"/>
    </xf>
    <xf numFmtId="1" fontId="13" fillId="0" borderId="29" xfId="0" applyNumberFormat="1" applyFont="1" applyBorder="1" applyAlignment="1" applyProtection="1">
      <alignment horizontal="center" vertical="center" shrinkToFit="1"/>
      <protection locked="0"/>
    </xf>
    <xf numFmtId="1" fontId="13" fillId="0" borderId="30" xfId="0" applyNumberFormat="1" applyFont="1" applyBorder="1" applyAlignment="1" applyProtection="1">
      <alignment horizontal="center" vertical="center" shrinkToFit="1"/>
      <protection locked="0"/>
    </xf>
    <xf numFmtId="0" fontId="15" fillId="0" borderId="28" xfId="0" applyFont="1" applyBorder="1" applyAlignment="1" applyProtection="1">
      <alignment horizontal="left" vertical="top" wrapText="1"/>
      <protection locked="0"/>
    </xf>
    <xf numFmtId="0" fontId="15" fillId="0" borderId="18" xfId="0" applyFont="1" applyBorder="1" applyAlignment="1" applyProtection="1">
      <alignment horizontal="left" vertical="top" wrapText="1"/>
      <protection locked="0"/>
    </xf>
    <xf numFmtId="0" fontId="15" fillId="0" borderId="16" xfId="0" applyFont="1" applyBorder="1" applyAlignment="1" applyProtection="1">
      <alignment horizontal="left" vertical="top" wrapText="1"/>
      <protection locked="0"/>
    </xf>
    <xf numFmtId="0" fontId="16" fillId="0" borderId="33" xfId="0" applyFont="1" applyBorder="1" applyAlignment="1" applyProtection="1">
      <alignment horizontal="left" vertical="top" wrapText="1"/>
      <protection locked="0"/>
    </xf>
    <xf numFmtId="0" fontId="16" fillId="0" borderId="19" xfId="0" applyFont="1" applyBorder="1" applyAlignment="1" applyProtection="1">
      <alignment horizontal="left" vertical="top" wrapText="1"/>
      <protection locked="0"/>
    </xf>
    <xf numFmtId="0" fontId="16" fillId="0" borderId="34" xfId="0" applyFont="1" applyBorder="1" applyAlignment="1" applyProtection="1">
      <alignment horizontal="left" vertical="top" wrapText="1"/>
      <protection locked="0"/>
    </xf>
    <xf numFmtId="0" fontId="15" fillId="0" borderId="5" xfId="0" applyFont="1" applyBorder="1" applyAlignment="1" applyProtection="1">
      <alignment horizontal="left" vertical="top" wrapText="1"/>
      <protection locked="0"/>
    </xf>
    <xf numFmtId="0" fontId="15" fillId="0" borderId="17" xfId="0" applyFont="1" applyBorder="1" applyAlignment="1" applyProtection="1">
      <alignment horizontal="left" vertical="top" wrapText="1"/>
      <protection locked="0"/>
    </xf>
    <xf numFmtId="0" fontId="15" fillId="0" borderId="20" xfId="0" applyFont="1" applyBorder="1" applyAlignment="1" applyProtection="1">
      <alignment vertical="top" wrapText="1"/>
      <protection locked="0"/>
    </xf>
    <xf numFmtId="0" fontId="15" fillId="0" borderId="21" xfId="0" applyFont="1" applyBorder="1" applyAlignment="1" applyProtection="1">
      <alignment vertical="top" wrapText="1"/>
      <protection locked="0"/>
    </xf>
    <xf numFmtId="0" fontId="15" fillId="0" borderId="22" xfId="0" applyFont="1" applyBorder="1" applyAlignment="1" applyProtection="1">
      <alignment vertical="top" wrapText="1"/>
      <protection locked="0"/>
    </xf>
    <xf numFmtId="0" fontId="15" fillId="0" borderId="23" xfId="0" applyFont="1" applyBorder="1" applyAlignment="1" applyProtection="1">
      <alignment vertical="top" wrapText="1"/>
      <protection locked="0"/>
    </xf>
    <xf numFmtId="0" fontId="15" fillId="0" borderId="17" xfId="0" applyFont="1" applyBorder="1" applyAlignment="1" applyProtection="1">
      <alignment vertical="top" wrapText="1"/>
      <protection locked="0"/>
    </xf>
    <xf numFmtId="0" fontId="15" fillId="0" borderId="24" xfId="0" applyFont="1" applyBorder="1" applyAlignment="1" applyProtection="1">
      <alignment vertical="top" wrapText="1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nt-calpoly-edu.s3.amazonaws.com/agb/1/images/ISA%20Hours%20Worked%20Timesheet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T52"/>
  <sheetViews>
    <sheetView tabSelected="1" zoomScale="70" zoomScaleNormal="70" workbookViewId="0">
      <selection activeCell="G8" sqref="G8"/>
    </sheetView>
  </sheetViews>
  <sheetFormatPr defaultRowHeight="15.6" x14ac:dyDescent="0.25"/>
  <cols>
    <col min="1" max="1" width="23.6640625" style="15" customWidth="1"/>
    <col min="2" max="2" width="9" style="15" customWidth="1"/>
    <col min="3" max="3" width="5.77734375" style="15" hidden="1" customWidth="1"/>
    <col min="4" max="5" width="10.77734375" style="15" customWidth="1"/>
    <col min="6" max="6" width="10.77734375" style="15" hidden="1" customWidth="1"/>
    <col min="7" max="8" width="10.77734375" style="15" customWidth="1"/>
    <col min="9" max="9" width="10.77734375" style="15" hidden="1" customWidth="1"/>
    <col min="10" max="11" width="10.77734375" style="15" customWidth="1"/>
    <col min="12" max="12" width="10.77734375" style="15" hidden="1" customWidth="1"/>
    <col min="13" max="14" width="10.77734375" style="15" customWidth="1"/>
    <col min="15" max="15" width="10.77734375" style="15" hidden="1" customWidth="1"/>
    <col min="16" max="17" width="10.77734375" style="15" customWidth="1"/>
    <col min="18" max="18" width="10.77734375" style="15" hidden="1" customWidth="1"/>
    <col min="19" max="20" width="10.77734375" style="15" customWidth="1"/>
    <col min="21" max="21" width="10.77734375" style="15" hidden="1" customWidth="1"/>
    <col min="22" max="23" width="10.77734375" style="15" customWidth="1"/>
    <col min="24" max="24" width="10.77734375" style="15" hidden="1" customWidth="1"/>
    <col min="25" max="26" width="10.77734375" style="15" customWidth="1"/>
    <col min="27" max="27" width="10.77734375" style="15" hidden="1" customWidth="1"/>
    <col min="28" max="29" width="10.77734375" style="15" customWidth="1"/>
    <col min="30" max="30" width="7.88671875" style="15" hidden="1" customWidth="1"/>
    <col min="31" max="31" width="10.33203125" style="15" customWidth="1"/>
    <col min="32" max="33" width="6.6640625" style="15" customWidth="1"/>
    <col min="34" max="34" width="6.6640625" style="15" hidden="1" customWidth="1"/>
    <col min="35" max="36" width="6.6640625" style="15" customWidth="1"/>
    <col min="37" max="37" width="6.6640625" style="15" hidden="1" customWidth="1"/>
    <col min="38" max="39" width="6.6640625" style="15" customWidth="1"/>
    <col min="40" max="40" width="6.6640625" style="15" hidden="1" customWidth="1"/>
    <col min="41" max="42" width="6.6640625" style="15" customWidth="1"/>
    <col min="43" max="43" width="6.6640625" style="15" hidden="1" customWidth="1"/>
    <col min="44" max="45" width="6.6640625" style="15" customWidth="1"/>
    <col min="46" max="46" width="6.6640625" style="15" hidden="1" customWidth="1"/>
    <col min="47" max="48" width="6.6640625" style="15" customWidth="1"/>
    <col min="49" max="49" width="6.6640625" style="15" hidden="1" customWidth="1"/>
    <col min="50" max="51" width="6.6640625" style="15" customWidth="1"/>
    <col min="52" max="52" width="7" style="15" hidden="1" customWidth="1"/>
    <col min="53" max="53" width="1.44140625" style="15" customWidth="1"/>
    <col min="54" max="54" width="4.109375" style="15" customWidth="1"/>
    <col min="55" max="61" width="3.33203125" style="15" customWidth="1"/>
    <col min="62" max="62" width="4.6640625" style="15" customWidth="1"/>
    <col min="63" max="69" width="3.33203125" style="15" customWidth="1"/>
    <col min="70" max="70" width="6.88671875" style="15" customWidth="1"/>
    <col min="71" max="71" width="21.33203125" style="15" customWidth="1"/>
    <col min="72" max="72" width="2.21875" style="15" customWidth="1"/>
    <col min="73" max="16384" width="8.88671875" style="15"/>
  </cols>
  <sheetData>
    <row r="1" spans="1:72" ht="19.5" customHeight="1" x14ac:dyDescent="0.25">
      <c r="A1" s="122" t="s">
        <v>49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52"/>
      <c r="BN1" s="52"/>
      <c r="BO1" s="52"/>
      <c r="BP1" s="52"/>
      <c r="BQ1" s="52"/>
      <c r="BR1" s="52"/>
      <c r="BS1" s="52"/>
      <c r="BT1" s="56"/>
    </row>
    <row r="2" spans="1:72" ht="19.5" customHeight="1" x14ac:dyDescent="0.25">
      <c r="A2" s="122" t="s">
        <v>50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6"/>
    </row>
    <row r="3" spans="1:72" s="52" customFormat="1" ht="27.6" customHeight="1" x14ac:dyDescent="0.25"/>
    <row r="4" spans="1:72" ht="31.2" customHeight="1" x14ac:dyDescent="0.25">
      <c r="A4" s="141" t="s">
        <v>1</v>
      </c>
      <c r="B4" s="142"/>
      <c r="C4" s="142"/>
      <c r="D4" s="142"/>
      <c r="E4" s="142"/>
      <c r="F4" s="142"/>
      <c r="G4" s="142"/>
      <c r="H4" s="142"/>
      <c r="I4" s="142"/>
      <c r="J4" s="142"/>
      <c r="K4" s="143"/>
      <c r="L4" s="147" t="s">
        <v>0</v>
      </c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9" t="s">
        <v>43</v>
      </c>
      <c r="Z4" s="150"/>
      <c r="AA4" s="150"/>
      <c r="AB4" s="150"/>
      <c r="AC4" s="150"/>
      <c r="AD4" s="150"/>
      <c r="AE4" s="151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7"/>
    </row>
    <row r="5" spans="1:72" ht="31.2" customHeight="1" x14ac:dyDescent="0.25">
      <c r="A5" s="144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6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52"/>
      <c r="Z5" s="153"/>
      <c r="AA5" s="153"/>
      <c r="AB5" s="153"/>
      <c r="AC5" s="153"/>
      <c r="AD5" s="153"/>
      <c r="AE5" s="154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9"/>
    </row>
    <row r="6" spans="1:72" s="63" customFormat="1" ht="46.8" x14ac:dyDescent="0.25">
      <c r="A6" s="60" t="s">
        <v>39</v>
      </c>
      <c r="B6" s="60" t="s">
        <v>3</v>
      </c>
      <c r="C6" s="61" t="s">
        <v>7</v>
      </c>
      <c r="D6" s="137" t="s">
        <v>6</v>
      </c>
      <c r="E6" s="138"/>
      <c r="F6" s="50"/>
      <c r="G6" s="99">
        <v>31</v>
      </c>
      <c r="H6" s="99"/>
      <c r="I6" s="42"/>
      <c r="J6" s="100">
        <v>1</v>
      </c>
      <c r="K6" s="101"/>
      <c r="L6" s="43"/>
      <c r="M6" s="44">
        <v>2</v>
      </c>
      <c r="N6" s="45"/>
      <c r="O6" s="46"/>
      <c r="P6" s="47">
        <v>3</v>
      </c>
      <c r="Q6" s="48"/>
      <c r="R6" s="49"/>
      <c r="S6" s="44">
        <v>4</v>
      </c>
      <c r="T6" s="45"/>
      <c r="U6" s="46"/>
      <c r="V6" s="47">
        <v>5</v>
      </c>
      <c r="W6" s="48"/>
      <c r="X6" s="49"/>
      <c r="Y6" s="102">
        <v>6</v>
      </c>
      <c r="Z6" s="103"/>
      <c r="AA6" s="46"/>
      <c r="AB6" s="100">
        <v>7</v>
      </c>
      <c r="AC6" s="104"/>
      <c r="AD6" s="49"/>
      <c r="AE6" s="62" t="s">
        <v>8</v>
      </c>
      <c r="AF6" s="52"/>
    </row>
    <row r="7" spans="1:72" ht="16.8" customHeight="1" x14ac:dyDescent="0.25">
      <c r="A7" s="2"/>
      <c r="B7" s="3"/>
      <c r="C7" s="4"/>
      <c r="D7" s="139" t="s">
        <v>4</v>
      </c>
      <c r="E7" s="140" t="s">
        <v>5</v>
      </c>
      <c r="F7" s="5"/>
      <c r="G7" s="6" t="s">
        <v>4</v>
      </c>
      <c r="H7" s="7" t="s">
        <v>5</v>
      </c>
      <c r="I7" s="8"/>
      <c r="J7" s="9" t="s">
        <v>4</v>
      </c>
      <c r="K7" s="9" t="s">
        <v>5</v>
      </c>
      <c r="L7" s="10"/>
      <c r="M7" s="7" t="s">
        <v>4</v>
      </c>
      <c r="N7" s="7" t="s">
        <v>5</v>
      </c>
      <c r="O7" s="8"/>
      <c r="P7" s="9" t="s">
        <v>4</v>
      </c>
      <c r="Q7" s="9" t="s">
        <v>5</v>
      </c>
      <c r="R7" s="10"/>
      <c r="S7" s="11" t="s">
        <v>4</v>
      </c>
      <c r="T7" s="7" t="s">
        <v>5</v>
      </c>
      <c r="U7" s="8"/>
      <c r="V7" s="9" t="s">
        <v>4</v>
      </c>
      <c r="W7" s="9" t="s">
        <v>5</v>
      </c>
      <c r="X7" s="12"/>
      <c r="Y7" s="13" t="s">
        <v>4</v>
      </c>
      <c r="Z7" s="7" t="s">
        <v>5</v>
      </c>
      <c r="AA7" s="8"/>
      <c r="AB7" s="9" t="s">
        <v>4</v>
      </c>
      <c r="AC7" s="9" t="s">
        <v>5</v>
      </c>
      <c r="AD7" s="10"/>
      <c r="AE7" s="14"/>
    </row>
    <row r="8" spans="1:72" ht="27.6" customHeight="1" x14ac:dyDescent="0.25">
      <c r="A8" s="16"/>
      <c r="B8" s="16"/>
      <c r="C8" s="17">
        <v>17.86</v>
      </c>
      <c r="D8" s="133">
        <v>0.35416666666666669</v>
      </c>
      <c r="E8" s="134">
        <v>0.70833333333333337</v>
      </c>
      <c r="F8" s="18">
        <f>(E8-D8)*24</f>
        <v>8.5</v>
      </c>
      <c r="G8" s="19"/>
      <c r="H8" s="20"/>
      <c r="I8" s="21">
        <f>(H8-G8)*24</f>
        <v>0</v>
      </c>
      <c r="J8" s="22"/>
      <c r="K8" s="23"/>
      <c r="L8" s="24">
        <f>(K8-J8)*24</f>
        <v>0</v>
      </c>
      <c r="M8" s="19"/>
      <c r="N8" s="20"/>
      <c r="O8" s="21">
        <f>(N8-M8)*24</f>
        <v>0</v>
      </c>
      <c r="P8" s="22"/>
      <c r="Q8" s="23"/>
      <c r="R8" s="24">
        <f>(Q8-P8)*24</f>
        <v>0</v>
      </c>
      <c r="S8" s="19"/>
      <c r="T8" s="20"/>
      <c r="U8" s="21">
        <f>(T8-S8)*24</f>
        <v>0</v>
      </c>
      <c r="V8" s="22"/>
      <c r="W8" s="23"/>
      <c r="X8" s="24">
        <f>(W8-V8)*24</f>
        <v>0</v>
      </c>
      <c r="Y8" s="19"/>
      <c r="Z8" s="20"/>
      <c r="AA8" s="21">
        <f>(Z8-Y8)*24</f>
        <v>0</v>
      </c>
      <c r="AB8" s="22"/>
      <c r="AC8" s="23"/>
      <c r="AD8" s="24">
        <f>(AC8-AB8)*24</f>
        <v>0</v>
      </c>
      <c r="AE8" s="25">
        <f>I8+L8+O8+R8+U8+X8+AA8+AD8</f>
        <v>0</v>
      </c>
    </row>
    <row r="9" spans="1:72" ht="27.6" customHeight="1" x14ac:dyDescent="0.25">
      <c r="A9" s="16"/>
      <c r="B9" s="16"/>
      <c r="C9" s="17">
        <v>17.86</v>
      </c>
      <c r="D9" s="133">
        <v>0.4375</v>
      </c>
      <c r="E9" s="134">
        <v>0.70833333333333337</v>
      </c>
      <c r="F9" s="18">
        <f t="shared" ref="F9:F11" si="0">(E9-D9)*24</f>
        <v>6.5000000000000009</v>
      </c>
      <c r="G9" s="19"/>
      <c r="H9" s="20"/>
      <c r="I9" s="21">
        <f t="shared" ref="I9:I11" si="1">(H9-G9)*24</f>
        <v>0</v>
      </c>
      <c r="J9" s="22"/>
      <c r="K9" s="23"/>
      <c r="L9" s="24">
        <f t="shared" ref="L9:L11" si="2">(K9-J9)*24</f>
        <v>0</v>
      </c>
      <c r="M9" s="19"/>
      <c r="N9" s="20"/>
      <c r="O9" s="21">
        <f t="shared" ref="O9:O11" si="3">(N9-M9)*24</f>
        <v>0</v>
      </c>
      <c r="P9" s="22"/>
      <c r="Q9" s="23"/>
      <c r="R9" s="24">
        <f t="shared" ref="R9:R11" si="4">(Q9-P9)*24</f>
        <v>0</v>
      </c>
      <c r="S9" s="19"/>
      <c r="T9" s="20"/>
      <c r="U9" s="21">
        <f t="shared" ref="U9:U11" si="5">(T9-S9)*24</f>
        <v>0</v>
      </c>
      <c r="V9" s="22"/>
      <c r="W9" s="23"/>
      <c r="X9" s="24">
        <f t="shared" ref="X9:X11" si="6">(W9-V9)*24</f>
        <v>0</v>
      </c>
      <c r="Y9" s="19"/>
      <c r="Z9" s="20"/>
      <c r="AA9" s="21">
        <f t="shared" ref="AA9:AA11" si="7">(Z9-Y9)*24</f>
        <v>0</v>
      </c>
      <c r="AB9" s="22"/>
      <c r="AC9" s="23"/>
      <c r="AD9" s="24">
        <f t="shared" ref="AD9:AD11" si="8">(AC9-AB9)*24</f>
        <v>0</v>
      </c>
      <c r="AE9" s="25">
        <f>I9+L9+O9+R9+U9+X9+AA9+AD9</f>
        <v>0</v>
      </c>
    </row>
    <row r="10" spans="1:72" ht="27.6" customHeight="1" x14ac:dyDescent="0.25">
      <c r="A10" s="16"/>
      <c r="B10" s="16"/>
      <c r="C10" s="17">
        <v>17.86</v>
      </c>
      <c r="D10" s="133">
        <v>0.46875</v>
      </c>
      <c r="E10" s="134">
        <v>0.58333333333333337</v>
      </c>
      <c r="F10" s="18">
        <f t="shared" si="0"/>
        <v>2.7500000000000009</v>
      </c>
      <c r="G10" s="19"/>
      <c r="H10" s="20"/>
      <c r="I10" s="21">
        <f t="shared" si="1"/>
        <v>0</v>
      </c>
      <c r="J10" s="22"/>
      <c r="K10" s="23"/>
      <c r="L10" s="24">
        <f t="shared" si="2"/>
        <v>0</v>
      </c>
      <c r="M10" s="19"/>
      <c r="N10" s="20"/>
      <c r="O10" s="21">
        <f t="shared" si="3"/>
        <v>0</v>
      </c>
      <c r="P10" s="22"/>
      <c r="Q10" s="23"/>
      <c r="R10" s="24">
        <f t="shared" si="4"/>
        <v>0</v>
      </c>
      <c r="S10" s="19"/>
      <c r="T10" s="20"/>
      <c r="U10" s="21">
        <f t="shared" si="5"/>
        <v>0</v>
      </c>
      <c r="V10" s="22"/>
      <c r="W10" s="23"/>
      <c r="X10" s="24">
        <f t="shared" si="6"/>
        <v>0</v>
      </c>
      <c r="Y10" s="19"/>
      <c r="Z10" s="20"/>
      <c r="AA10" s="21">
        <f t="shared" si="7"/>
        <v>0</v>
      </c>
      <c r="AB10" s="22"/>
      <c r="AC10" s="23"/>
      <c r="AD10" s="24">
        <f t="shared" si="8"/>
        <v>0</v>
      </c>
      <c r="AE10" s="25">
        <f>I10+L10+O10+R10+U10+X10+AA10+AD10</f>
        <v>0</v>
      </c>
    </row>
    <row r="11" spans="1:72" ht="27.6" customHeight="1" x14ac:dyDescent="0.25">
      <c r="A11" s="16"/>
      <c r="B11" s="16"/>
      <c r="C11" s="17">
        <v>17.86</v>
      </c>
      <c r="D11" s="133"/>
      <c r="E11" s="134"/>
      <c r="F11" s="18">
        <f t="shared" si="0"/>
        <v>0</v>
      </c>
      <c r="G11" s="19"/>
      <c r="H11" s="20"/>
      <c r="I11" s="21">
        <f t="shared" si="1"/>
        <v>0</v>
      </c>
      <c r="J11" s="22"/>
      <c r="K11" s="23"/>
      <c r="L11" s="24">
        <f t="shared" si="2"/>
        <v>0</v>
      </c>
      <c r="M11" s="19"/>
      <c r="N11" s="20"/>
      <c r="O11" s="21">
        <f t="shared" si="3"/>
        <v>0</v>
      </c>
      <c r="P11" s="22"/>
      <c r="Q11" s="23"/>
      <c r="R11" s="24">
        <f t="shared" si="4"/>
        <v>0</v>
      </c>
      <c r="S11" s="19"/>
      <c r="T11" s="20"/>
      <c r="U11" s="21">
        <f t="shared" si="5"/>
        <v>0</v>
      </c>
      <c r="V11" s="22"/>
      <c r="W11" s="23"/>
      <c r="X11" s="24">
        <f t="shared" si="6"/>
        <v>0</v>
      </c>
      <c r="Y11" s="19"/>
      <c r="Z11" s="20"/>
      <c r="AA11" s="21">
        <f t="shared" si="7"/>
        <v>0</v>
      </c>
      <c r="AB11" s="22"/>
      <c r="AC11" s="23"/>
      <c r="AD11" s="24">
        <f t="shared" si="8"/>
        <v>0</v>
      </c>
      <c r="AE11" s="25">
        <f>I11+L11+O11+R11+U11+X11+AA11+AD11</f>
        <v>0</v>
      </c>
    </row>
    <row r="12" spans="1:72" s="32" customFormat="1" ht="27.6" customHeight="1" x14ac:dyDescent="0.3">
      <c r="A12" s="64" t="s">
        <v>9</v>
      </c>
      <c r="B12" s="26"/>
      <c r="C12" s="27"/>
      <c r="D12" s="135">
        <f>(F8+F9+F10+F11)</f>
        <v>17.75</v>
      </c>
      <c r="E12" s="136"/>
      <c r="F12" s="28"/>
      <c r="G12" s="111">
        <v>0</v>
      </c>
      <c r="H12" s="107"/>
      <c r="I12" s="29"/>
      <c r="J12" s="106">
        <v>0</v>
      </c>
      <c r="K12" s="107"/>
      <c r="L12" s="29"/>
      <c r="M12" s="106">
        <v>0</v>
      </c>
      <c r="N12" s="107"/>
      <c r="O12" s="29"/>
      <c r="P12" s="106">
        <v>0</v>
      </c>
      <c r="Q12" s="107"/>
      <c r="R12" s="29"/>
      <c r="S12" s="106">
        <v>0</v>
      </c>
      <c r="T12" s="107"/>
      <c r="U12" s="29"/>
      <c r="V12" s="106">
        <v>0</v>
      </c>
      <c r="W12" s="107"/>
      <c r="X12" s="29"/>
      <c r="Y12" s="108">
        <v>0</v>
      </c>
      <c r="Z12" s="109"/>
      <c r="AA12" s="30"/>
      <c r="AB12" s="110">
        <v>0</v>
      </c>
      <c r="AC12" s="109"/>
      <c r="AD12" s="30"/>
      <c r="AE12" s="31">
        <f>AE11+AE10+AE9+AE8</f>
        <v>0</v>
      </c>
    </row>
    <row r="13" spans="1:72" s="32" customFormat="1" x14ac:dyDescent="0.3">
      <c r="A13" s="65"/>
      <c r="B13" s="66"/>
      <c r="C13" s="65"/>
      <c r="D13" s="65"/>
      <c r="E13" s="66"/>
      <c r="F13" s="67"/>
      <c r="G13" s="65"/>
      <c r="H13" s="66"/>
      <c r="I13" s="68"/>
      <c r="J13" s="65"/>
      <c r="K13" s="66"/>
      <c r="L13" s="68"/>
      <c r="M13" s="65"/>
      <c r="N13" s="66"/>
      <c r="O13" s="68"/>
      <c r="P13" s="65"/>
      <c r="Q13" s="66"/>
      <c r="R13" s="68"/>
      <c r="S13" s="65"/>
      <c r="T13" s="66"/>
      <c r="U13" s="68"/>
      <c r="V13" s="65"/>
      <c r="W13" s="66"/>
      <c r="X13" s="68"/>
      <c r="Y13" s="69"/>
      <c r="AA13" s="70"/>
      <c r="AD13" s="70"/>
    </row>
    <row r="14" spans="1:72" s="71" customFormat="1" ht="46.8" x14ac:dyDescent="0.25">
      <c r="A14" s="60" t="s">
        <v>40</v>
      </c>
      <c r="B14" s="60" t="s">
        <v>3</v>
      </c>
      <c r="C14" s="60" t="s">
        <v>7</v>
      </c>
      <c r="D14" s="100">
        <v>7</v>
      </c>
      <c r="E14" s="104"/>
      <c r="F14" s="50"/>
      <c r="G14" s="105">
        <v>8</v>
      </c>
      <c r="H14" s="103"/>
      <c r="I14" s="46"/>
      <c r="J14" s="100">
        <v>9</v>
      </c>
      <c r="K14" s="104"/>
      <c r="L14" s="49"/>
      <c r="M14" s="105">
        <v>10</v>
      </c>
      <c r="N14" s="103"/>
      <c r="O14" s="46"/>
      <c r="P14" s="100">
        <v>11</v>
      </c>
      <c r="Q14" s="104"/>
      <c r="R14" s="49"/>
      <c r="S14" s="105">
        <v>12</v>
      </c>
      <c r="T14" s="103"/>
      <c r="U14" s="46"/>
      <c r="V14" s="100">
        <v>13</v>
      </c>
      <c r="W14" s="104"/>
      <c r="X14" s="49"/>
      <c r="Y14" s="102">
        <v>14</v>
      </c>
      <c r="Z14" s="103"/>
      <c r="AA14" s="46"/>
      <c r="AB14" s="100">
        <v>15</v>
      </c>
      <c r="AC14" s="104"/>
      <c r="AD14" s="49"/>
      <c r="AE14" s="62" t="s">
        <v>8</v>
      </c>
    </row>
    <row r="15" spans="1:72" s="32" customFormat="1" ht="17.399999999999999" customHeight="1" x14ac:dyDescent="0.3">
      <c r="A15" s="72"/>
      <c r="B15" s="72"/>
      <c r="C15" s="72"/>
      <c r="D15" s="9" t="s">
        <v>4</v>
      </c>
      <c r="E15" s="9" t="s">
        <v>5</v>
      </c>
      <c r="F15" s="73"/>
      <c r="G15" s="7" t="s">
        <v>4</v>
      </c>
      <c r="H15" s="7" t="s">
        <v>5</v>
      </c>
      <c r="I15" s="8"/>
      <c r="J15" s="9" t="s">
        <v>4</v>
      </c>
      <c r="K15" s="9" t="s">
        <v>5</v>
      </c>
      <c r="L15" s="10"/>
      <c r="M15" s="7" t="s">
        <v>4</v>
      </c>
      <c r="N15" s="7" t="s">
        <v>5</v>
      </c>
      <c r="O15" s="8"/>
      <c r="P15" s="9" t="s">
        <v>4</v>
      </c>
      <c r="Q15" s="9" t="s">
        <v>5</v>
      </c>
      <c r="R15" s="10"/>
      <c r="S15" s="7" t="s">
        <v>4</v>
      </c>
      <c r="T15" s="7" t="s">
        <v>5</v>
      </c>
      <c r="U15" s="8"/>
      <c r="V15" s="9" t="s">
        <v>4</v>
      </c>
      <c r="W15" s="9" t="s">
        <v>5</v>
      </c>
      <c r="X15" s="12"/>
      <c r="Y15" s="13" t="s">
        <v>4</v>
      </c>
      <c r="Z15" s="7" t="s">
        <v>5</v>
      </c>
      <c r="AA15" s="74"/>
      <c r="AB15" s="9" t="s">
        <v>4</v>
      </c>
      <c r="AC15" s="9" t="s">
        <v>5</v>
      </c>
      <c r="AD15" s="10"/>
      <c r="AE15" s="14"/>
    </row>
    <row r="16" spans="1:72" s="32" customFormat="1" ht="25.2" customHeight="1" x14ac:dyDescent="0.3">
      <c r="A16" s="16"/>
      <c r="B16" s="16"/>
      <c r="C16" s="16">
        <v>17.86</v>
      </c>
      <c r="D16" s="22"/>
      <c r="E16" s="23"/>
      <c r="F16" s="34">
        <f>(E16-D16)*24</f>
        <v>0</v>
      </c>
      <c r="G16" s="19"/>
      <c r="H16" s="20"/>
      <c r="I16" s="21">
        <f>(H16-G16)*24</f>
        <v>0</v>
      </c>
      <c r="J16" s="22"/>
      <c r="K16" s="23"/>
      <c r="L16" s="24">
        <f>(K16-J16)*24</f>
        <v>0</v>
      </c>
      <c r="M16" s="19"/>
      <c r="N16" s="20"/>
      <c r="O16" s="21">
        <f>(N16-M16)*24</f>
        <v>0</v>
      </c>
      <c r="P16" s="22"/>
      <c r="Q16" s="23"/>
      <c r="R16" s="24">
        <f>(Q16-P16)*24</f>
        <v>0</v>
      </c>
      <c r="S16" s="19"/>
      <c r="T16" s="20"/>
      <c r="U16" s="21">
        <f>(T16-S16)*24</f>
        <v>0</v>
      </c>
      <c r="V16" s="22"/>
      <c r="W16" s="23"/>
      <c r="X16" s="24">
        <f>(W16-V16)*24</f>
        <v>0</v>
      </c>
      <c r="Y16" s="19"/>
      <c r="Z16" s="20"/>
      <c r="AA16" s="21">
        <f>(Z16-Y16)*24</f>
        <v>0</v>
      </c>
      <c r="AB16" s="22"/>
      <c r="AC16" s="23"/>
      <c r="AD16" s="24">
        <f>(AC16-AB16)*24</f>
        <v>0</v>
      </c>
      <c r="AE16" s="25">
        <f>I16+L16+O16+R16+U16+X16+AA16+AD16</f>
        <v>0</v>
      </c>
    </row>
    <row r="17" spans="1:72" s="32" customFormat="1" ht="25.2" customHeight="1" x14ac:dyDescent="0.3">
      <c r="A17" s="16"/>
      <c r="B17" s="16"/>
      <c r="C17" s="16">
        <v>17.86</v>
      </c>
      <c r="D17" s="22"/>
      <c r="E17" s="23"/>
      <c r="F17" s="34">
        <f>(E17-D17)*24</f>
        <v>0</v>
      </c>
      <c r="G17" s="19"/>
      <c r="H17" s="20"/>
      <c r="I17" s="21">
        <f t="shared" ref="I17:I19" si="9">(H17-G17)*24</f>
        <v>0</v>
      </c>
      <c r="J17" s="22"/>
      <c r="K17" s="23"/>
      <c r="L17" s="24">
        <f t="shared" ref="L17:L19" si="10">(K17-J17)*24</f>
        <v>0</v>
      </c>
      <c r="M17" s="19"/>
      <c r="N17" s="20"/>
      <c r="O17" s="21">
        <f t="shared" ref="O17:O19" si="11">(N17-M17)*24</f>
        <v>0</v>
      </c>
      <c r="P17" s="22"/>
      <c r="Q17" s="23"/>
      <c r="R17" s="24">
        <f t="shared" ref="R17:R19" si="12">(Q17-P17)*24</f>
        <v>0</v>
      </c>
      <c r="S17" s="19"/>
      <c r="T17" s="20"/>
      <c r="U17" s="21">
        <f t="shared" ref="U17:U19" si="13">(T17-S17)*24</f>
        <v>0</v>
      </c>
      <c r="V17" s="22"/>
      <c r="W17" s="23"/>
      <c r="X17" s="24">
        <f t="shared" ref="X17:X19" si="14">(W17-V17)*24</f>
        <v>0</v>
      </c>
      <c r="Y17" s="19"/>
      <c r="Z17" s="20"/>
      <c r="AA17" s="21">
        <f>(Z17-Y17)*24</f>
        <v>0</v>
      </c>
      <c r="AB17" s="22"/>
      <c r="AC17" s="23"/>
      <c r="AD17" s="24">
        <f t="shared" ref="AD17:AD19" si="15">(AC17-AB17)*24</f>
        <v>0</v>
      </c>
      <c r="AE17" s="25">
        <f>I17+L17+O17+R17+U17+X17+AA17+AD17</f>
        <v>0</v>
      </c>
    </row>
    <row r="18" spans="1:72" s="32" customFormat="1" ht="25.2" customHeight="1" x14ac:dyDescent="0.3">
      <c r="A18" s="16"/>
      <c r="B18" s="16"/>
      <c r="C18" s="16">
        <v>17.86</v>
      </c>
      <c r="D18" s="22"/>
      <c r="E18" s="23"/>
      <c r="F18" s="34">
        <f>(E18-D18)*24</f>
        <v>0</v>
      </c>
      <c r="G18" s="19"/>
      <c r="H18" s="20"/>
      <c r="I18" s="21">
        <f t="shared" si="9"/>
        <v>0</v>
      </c>
      <c r="J18" s="22"/>
      <c r="K18" s="23"/>
      <c r="L18" s="24">
        <f t="shared" si="10"/>
        <v>0</v>
      </c>
      <c r="M18" s="19"/>
      <c r="N18" s="20"/>
      <c r="O18" s="21">
        <f t="shared" si="11"/>
        <v>0</v>
      </c>
      <c r="P18" s="22"/>
      <c r="Q18" s="23"/>
      <c r="R18" s="24">
        <f t="shared" si="12"/>
        <v>0</v>
      </c>
      <c r="S18" s="19"/>
      <c r="T18" s="20"/>
      <c r="U18" s="21">
        <f t="shared" si="13"/>
        <v>0</v>
      </c>
      <c r="V18" s="22"/>
      <c r="W18" s="23"/>
      <c r="X18" s="24">
        <f t="shared" si="14"/>
        <v>0</v>
      </c>
      <c r="Y18" s="19"/>
      <c r="Z18" s="20"/>
      <c r="AA18" s="21">
        <f>(Z18-Y18)*24</f>
        <v>0</v>
      </c>
      <c r="AB18" s="22"/>
      <c r="AC18" s="23"/>
      <c r="AD18" s="24">
        <f t="shared" si="15"/>
        <v>0</v>
      </c>
      <c r="AE18" s="25">
        <f>I18+L18+O18+R18+U18+X18+AA18+AD18</f>
        <v>0</v>
      </c>
    </row>
    <row r="19" spans="1:72" s="32" customFormat="1" ht="25.2" customHeight="1" x14ac:dyDescent="0.3">
      <c r="A19" s="16"/>
      <c r="B19" s="16"/>
      <c r="C19" s="16">
        <v>17.86</v>
      </c>
      <c r="D19" s="22"/>
      <c r="E19" s="23"/>
      <c r="F19" s="34">
        <f>(E19-D19)*24</f>
        <v>0</v>
      </c>
      <c r="G19" s="19"/>
      <c r="H19" s="20"/>
      <c r="I19" s="21">
        <f t="shared" si="9"/>
        <v>0</v>
      </c>
      <c r="J19" s="22"/>
      <c r="K19" s="23"/>
      <c r="L19" s="24">
        <f t="shared" si="10"/>
        <v>0</v>
      </c>
      <c r="M19" s="19"/>
      <c r="N19" s="20"/>
      <c r="O19" s="21">
        <f t="shared" si="11"/>
        <v>0</v>
      </c>
      <c r="P19" s="22"/>
      <c r="Q19" s="23"/>
      <c r="R19" s="24">
        <f t="shared" si="12"/>
        <v>0</v>
      </c>
      <c r="S19" s="19"/>
      <c r="T19" s="20"/>
      <c r="U19" s="21">
        <f t="shared" si="13"/>
        <v>0</v>
      </c>
      <c r="V19" s="22"/>
      <c r="W19" s="23"/>
      <c r="X19" s="24">
        <f t="shared" si="14"/>
        <v>0</v>
      </c>
      <c r="Y19" s="19"/>
      <c r="Z19" s="20"/>
      <c r="AA19" s="21">
        <f>(Z19-Y19)*24</f>
        <v>0</v>
      </c>
      <c r="AB19" s="22"/>
      <c r="AC19" s="23"/>
      <c r="AD19" s="24">
        <f t="shared" si="15"/>
        <v>0</v>
      </c>
      <c r="AE19" s="25">
        <f>I19+L19+O19+R19+U19+X19+AA19+AD19</f>
        <v>0</v>
      </c>
    </row>
    <row r="20" spans="1:72" s="32" customFormat="1" ht="19.8" customHeight="1" x14ac:dyDescent="0.3">
      <c r="A20" s="75" t="s">
        <v>9</v>
      </c>
      <c r="B20" s="16"/>
      <c r="C20" s="16"/>
      <c r="D20" s="120">
        <f>(F16+F17+F18+F19)</f>
        <v>0</v>
      </c>
      <c r="E20" s="121"/>
      <c r="F20" s="40"/>
      <c r="G20" s="120">
        <f>(I16+I17+I18+I19)</f>
        <v>0</v>
      </c>
      <c r="H20" s="121"/>
      <c r="I20" s="40"/>
      <c r="J20" s="120">
        <f>(L16+L17+L18+L19)</f>
        <v>0</v>
      </c>
      <c r="K20" s="121"/>
      <c r="L20" s="40"/>
      <c r="M20" s="120">
        <f>(O16+O17+O18+O19)</f>
        <v>0</v>
      </c>
      <c r="N20" s="121"/>
      <c r="O20" s="40"/>
      <c r="P20" s="120">
        <f>(R16+R17+R18+R19)</f>
        <v>0</v>
      </c>
      <c r="Q20" s="121"/>
      <c r="R20" s="40"/>
      <c r="S20" s="120">
        <f>(U16+U17+U18+U19)</f>
        <v>0</v>
      </c>
      <c r="T20" s="121"/>
      <c r="U20" s="40"/>
      <c r="V20" s="120">
        <f>(X16+X17+X18+X19)</f>
        <v>0</v>
      </c>
      <c r="W20" s="121"/>
      <c r="X20" s="40"/>
      <c r="Y20" s="117">
        <f>(AA16+AA17+AA18+AA19)</f>
        <v>0</v>
      </c>
      <c r="Z20" s="116"/>
      <c r="AA20" s="41"/>
      <c r="AB20" s="117">
        <f>(AD16+AD17+AD18+AD19)</f>
        <v>0</v>
      </c>
      <c r="AC20" s="116"/>
      <c r="AD20" s="30"/>
      <c r="AE20" s="31">
        <f>AE19+AE18+AE17+AE16</f>
        <v>0</v>
      </c>
    </row>
    <row r="21" spans="1:72" s="32" customFormat="1" x14ac:dyDescent="0.3">
      <c r="A21" s="65"/>
      <c r="B21" s="66"/>
      <c r="C21" s="65"/>
      <c r="D21" s="65"/>
      <c r="E21" s="66"/>
      <c r="F21" s="67"/>
      <c r="G21" s="65"/>
      <c r="H21" s="66"/>
      <c r="I21" s="68"/>
      <c r="J21" s="65"/>
      <c r="K21" s="66"/>
      <c r="L21" s="68"/>
      <c r="M21" s="65"/>
      <c r="N21" s="66"/>
      <c r="O21" s="68"/>
      <c r="P21" s="65"/>
      <c r="Q21" s="66"/>
      <c r="R21" s="68"/>
      <c r="S21" s="65"/>
      <c r="T21" s="66"/>
      <c r="U21" s="68"/>
      <c r="V21" s="65"/>
      <c r="W21" s="66"/>
      <c r="X21" s="68"/>
      <c r="Y21" s="69"/>
      <c r="AA21" s="70"/>
      <c r="AD21" s="70"/>
    </row>
    <row r="22" spans="1:72" s="71" customFormat="1" ht="46.8" x14ac:dyDescent="0.25">
      <c r="A22" s="60" t="s">
        <v>39</v>
      </c>
      <c r="B22" s="60" t="s">
        <v>3</v>
      </c>
      <c r="C22" s="60" t="s">
        <v>7</v>
      </c>
      <c r="D22" s="100">
        <v>16</v>
      </c>
      <c r="E22" s="104"/>
      <c r="F22" s="50"/>
      <c r="G22" s="105">
        <v>17</v>
      </c>
      <c r="H22" s="103"/>
      <c r="I22" s="46"/>
      <c r="J22" s="100">
        <v>18</v>
      </c>
      <c r="K22" s="101"/>
      <c r="L22" s="43"/>
      <c r="M22" s="105">
        <v>19</v>
      </c>
      <c r="N22" s="103"/>
      <c r="O22" s="46"/>
      <c r="P22" s="100">
        <v>20</v>
      </c>
      <c r="Q22" s="104"/>
      <c r="R22" s="49"/>
      <c r="S22" s="105">
        <v>21</v>
      </c>
      <c r="T22" s="103"/>
      <c r="U22" s="46"/>
      <c r="V22" s="100">
        <v>22</v>
      </c>
      <c r="W22" s="104"/>
      <c r="X22" s="49"/>
      <c r="Y22" s="126">
        <v>23</v>
      </c>
      <c r="Z22" s="104"/>
      <c r="AA22" s="51"/>
      <c r="AB22" s="100">
        <v>24</v>
      </c>
      <c r="AC22" s="104"/>
      <c r="AD22" s="49"/>
      <c r="AE22" s="62" t="s">
        <v>8</v>
      </c>
    </row>
    <row r="23" spans="1:72" s="32" customFormat="1" ht="16.8" customHeight="1" x14ac:dyDescent="0.3">
      <c r="A23" s="72"/>
      <c r="B23" s="72"/>
      <c r="C23" s="72"/>
      <c r="D23" s="9" t="s">
        <v>4</v>
      </c>
      <c r="E23" s="9" t="s">
        <v>5</v>
      </c>
      <c r="F23" s="73"/>
      <c r="G23" s="7" t="s">
        <v>4</v>
      </c>
      <c r="H23" s="7" t="s">
        <v>5</v>
      </c>
      <c r="I23" s="8"/>
      <c r="J23" s="9" t="s">
        <v>4</v>
      </c>
      <c r="K23" s="9" t="s">
        <v>5</v>
      </c>
      <c r="L23" s="10"/>
      <c r="M23" s="7" t="s">
        <v>4</v>
      </c>
      <c r="N23" s="7" t="s">
        <v>5</v>
      </c>
      <c r="O23" s="8"/>
      <c r="P23" s="9" t="s">
        <v>4</v>
      </c>
      <c r="Q23" s="9" t="s">
        <v>5</v>
      </c>
      <c r="R23" s="10"/>
      <c r="S23" s="7" t="s">
        <v>4</v>
      </c>
      <c r="T23" s="7" t="s">
        <v>5</v>
      </c>
      <c r="U23" s="8"/>
      <c r="V23" s="9" t="s">
        <v>4</v>
      </c>
      <c r="W23" s="9" t="s">
        <v>5</v>
      </c>
      <c r="X23" s="12"/>
      <c r="Y23" s="13" t="s">
        <v>4</v>
      </c>
      <c r="Z23" s="7" t="s">
        <v>5</v>
      </c>
      <c r="AA23" s="76"/>
      <c r="AB23" s="9" t="s">
        <v>4</v>
      </c>
      <c r="AC23" s="9" t="s">
        <v>5</v>
      </c>
      <c r="AD23" s="10"/>
      <c r="AE23" s="14"/>
    </row>
    <row r="24" spans="1:72" s="32" customFormat="1" ht="27.6" customHeight="1" x14ac:dyDescent="0.3">
      <c r="A24" s="16"/>
      <c r="B24" s="16"/>
      <c r="C24" s="16">
        <v>17.86</v>
      </c>
      <c r="D24" s="22"/>
      <c r="E24" s="23"/>
      <c r="F24" s="34">
        <f>(E24-D24)*24</f>
        <v>0</v>
      </c>
      <c r="G24" s="19"/>
      <c r="H24" s="20"/>
      <c r="I24" s="21">
        <f>(H24-G24)*24</f>
        <v>0</v>
      </c>
      <c r="J24" s="22"/>
      <c r="K24" s="23"/>
      <c r="L24" s="24">
        <f>(K24-J24)*24</f>
        <v>0</v>
      </c>
      <c r="M24" s="19"/>
      <c r="N24" s="20"/>
      <c r="O24" s="21">
        <f>(N24-M24)*24</f>
        <v>0</v>
      </c>
      <c r="P24" s="22"/>
      <c r="Q24" s="23"/>
      <c r="R24" s="24">
        <f>(Q24-P24)*24</f>
        <v>0</v>
      </c>
      <c r="S24" s="19"/>
      <c r="T24" s="20"/>
      <c r="U24" s="21">
        <f>(T24-S24)*24</f>
        <v>0</v>
      </c>
      <c r="V24" s="22"/>
      <c r="W24" s="23"/>
      <c r="X24" s="24">
        <f>(W24-V24)*24</f>
        <v>0</v>
      </c>
      <c r="Y24" s="19"/>
      <c r="Z24" s="20"/>
      <c r="AA24" s="21">
        <f>(Z24-Y24)*24</f>
        <v>0</v>
      </c>
      <c r="AB24" s="22"/>
      <c r="AC24" s="23"/>
      <c r="AD24" s="24">
        <f>(AC24-AB24)*24</f>
        <v>0</v>
      </c>
      <c r="AE24" s="25">
        <f>I24+L24+O24+R24+U24+X24+AA24+AD24</f>
        <v>0</v>
      </c>
    </row>
    <row r="25" spans="1:72" s="32" customFormat="1" ht="27.6" customHeight="1" x14ac:dyDescent="0.3">
      <c r="A25" s="16"/>
      <c r="B25" s="16"/>
      <c r="C25" s="16">
        <v>17.86</v>
      </c>
      <c r="D25" s="22"/>
      <c r="E25" s="23"/>
      <c r="F25" s="34">
        <f>(E25-D25)*24</f>
        <v>0</v>
      </c>
      <c r="G25" s="19"/>
      <c r="H25" s="20"/>
      <c r="I25" s="21">
        <f t="shared" ref="I25:I27" si="16">(H25-G25)*24</f>
        <v>0</v>
      </c>
      <c r="J25" s="22"/>
      <c r="K25" s="23"/>
      <c r="L25" s="24">
        <f t="shared" ref="L25:L27" si="17">(K25-J25)*24</f>
        <v>0</v>
      </c>
      <c r="M25" s="19"/>
      <c r="N25" s="20"/>
      <c r="O25" s="21">
        <f t="shared" ref="O25:O27" si="18">(N25-M25)*24</f>
        <v>0</v>
      </c>
      <c r="P25" s="22"/>
      <c r="Q25" s="23"/>
      <c r="R25" s="24">
        <f t="shared" ref="R25:R27" si="19">(Q25-P25)*24</f>
        <v>0</v>
      </c>
      <c r="S25" s="19"/>
      <c r="T25" s="20"/>
      <c r="U25" s="21">
        <f t="shared" ref="U25:U27" si="20">(T25-S25)*24</f>
        <v>0</v>
      </c>
      <c r="V25" s="22"/>
      <c r="W25" s="23"/>
      <c r="X25" s="24">
        <f t="shared" ref="X25:X27" si="21">(W25-V25)*24</f>
        <v>0</v>
      </c>
      <c r="Y25" s="19"/>
      <c r="Z25" s="20"/>
      <c r="AA25" s="21">
        <f>(Z25-Y25)*24</f>
        <v>0</v>
      </c>
      <c r="AB25" s="22"/>
      <c r="AC25" s="23"/>
      <c r="AD25" s="24">
        <f t="shared" ref="AD25:AD27" si="22">(AC25-AB25)*24</f>
        <v>0</v>
      </c>
      <c r="AE25" s="25">
        <f>I25+L25+O25+R25+U25+X25+AA25+AD25</f>
        <v>0</v>
      </c>
    </row>
    <row r="26" spans="1:72" s="32" customFormat="1" ht="27.6" customHeight="1" x14ac:dyDescent="0.3">
      <c r="A26" s="16"/>
      <c r="B26" s="16"/>
      <c r="C26" s="16">
        <v>17.86</v>
      </c>
      <c r="D26" s="22"/>
      <c r="E26" s="23"/>
      <c r="F26" s="34">
        <f>(E26-D26)*24</f>
        <v>0</v>
      </c>
      <c r="G26" s="19"/>
      <c r="H26" s="20"/>
      <c r="I26" s="21">
        <f t="shared" si="16"/>
        <v>0</v>
      </c>
      <c r="J26" s="22"/>
      <c r="K26" s="23"/>
      <c r="L26" s="24">
        <f t="shared" si="17"/>
        <v>0</v>
      </c>
      <c r="M26" s="19"/>
      <c r="N26" s="20"/>
      <c r="O26" s="21">
        <f t="shared" si="18"/>
        <v>0</v>
      </c>
      <c r="P26" s="22"/>
      <c r="Q26" s="23"/>
      <c r="R26" s="24">
        <f t="shared" si="19"/>
        <v>0</v>
      </c>
      <c r="S26" s="19"/>
      <c r="T26" s="20"/>
      <c r="U26" s="21">
        <f t="shared" si="20"/>
        <v>0</v>
      </c>
      <c r="V26" s="22"/>
      <c r="W26" s="23"/>
      <c r="X26" s="24">
        <f t="shared" si="21"/>
        <v>0</v>
      </c>
      <c r="Y26" s="19"/>
      <c r="Z26" s="20"/>
      <c r="AA26" s="21">
        <f>(Z26-Y26)*24</f>
        <v>0</v>
      </c>
      <c r="AB26" s="22"/>
      <c r="AC26" s="23"/>
      <c r="AD26" s="24">
        <f t="shared" si="22"/>
        <v>0</v>
      </c>
      <c r="AE26" s="25">
        <f>I26+L26+O26+R26+U26+X26+AA26+AD26</f>
        <v>0</v>
      </c>
    </row>
    <row r="27" spans="1:72" s="32" customFormat="1" ht="27.6" customHeight="1" x14ac:dyDescent="0.3">
      <c r="A27" s="16"/>
      <c r="B27" s="16"/>
      <c r="C27" s="16">
        <v>17.86</v>
      </c>
      <c r="D27" s="22"/>
      <c r="E27" s="23"/>
      <c r="F27" s="34">
        <f>(E27-D27)*24</f>
        <v>0</v>
      </c>
      <c r="G27" s="19"/>
      <c r="H27" s="20"/>
      <c r="I27" s="21">
        <f t="shared" si="16"/>
        <v>0</v>
      </c>
      <c r="J27" s="22"/>
      <c r="K27" s="23"/>
      <c r="L27" s="24">
        <f t="shared" si="17"/>
        <v>0</v>
      </c>
      <c r="M27" s="19"/>
      <c r="N27" s="20"/>
      <c r="O27" s="21">
        <f t="shared" si="18"/>
        <v>0</v>
      </c>
      <c r="P27" s="22"/>
      <c r="Q27" s="23"/>
      <c r="R27" s="24">
        <f t="shared" si="19"/>
        <v>0</v>
      </c>
      <c r="S27" s="19"/>
      <c r="T27" s="20"/>
      <c r="U27" s="21">
        <f t="shared" si="20"/>
        <v>0</v>
      </c>
      <c r="V27" s="22"/>
      <c r="W27" s="23"/>
      <c r="X27" s="24">
        <f t="shared" si="21"/>
        <v>0</v>
      </c>
      <c r="Y27" s="19"/>
      <c r="Z27" s="20"/>
      <c r="AA27" s="21">
        <f>(Z27-Y27)*24</f>
        <v>0</v>
      </c>
      <c r="AB27" s="22"/>
      <c r="AC27" s="23"/>
      <c r="AD27" s="24">
        <f t="shared" si="22"/>
        <v>0</v>
      </c>
      <c r="AE27" s="25">
        <f>I27+L27+O27+R27+U27+X27+AA27+AD27</f>
        <v>0</v>
      </c>
    </row>
    <row r="28" spans="1:72" s="32" customFormat="1" ht="27.6" customHeight="1" x14ac:dyDescent="0.3">
      <c r="A28" s="75" t="s">
        <v>9</v>
      </c>
      <c r="B28" s="16"/>
      <c r="C28" s="16"/>
      <c r="D28" s="115">
        <f>(F24+F25+F26+F27)</f>
        <v>0</v>
      </c>
      <c r="E28" s="116"/>
      <c r="F28" s="40"/>
      <c r="G28" s="120">
        <f>(I24+I25+I26+I27)</f>
        <v>0</v>
      </c>
      <c r="H28" s="121"/>
      <c r="I28" s="40"/>
      <c r="J28" s="120">
        <f>(L24+L25+L26+L27)</f>
        <v>0</v>
      </c>
      <c r="K28" s="121"/>
      <c r="L28" s="40"/>
      <c r="M28" s="120">
        <f>(O24+O25+O26+O27)</f>
        <v>0</v>
      </c>
      <c r="N28" s="121"/>
      <c r="O28" s="40"/>
      <c r="P28" s="120">
        <f>(R24+R25+R26+R27)</f>
        <v>0</v>
      </c>
      <c r="Q28" s="121"/>
      <c r="R28" s="40"/>
      <c r="S28" s="120">
        <f>(U24+U25+U26+U27)</f>
        <v>0</v>
      </c>
      <c r="T28" s="121"/>
      <c r="U28" s="40"/>
      <c r="V28" s="120">
        <f>(X24+X25+X26+X27)</f>
        <v>0</v>
      </c>
      <c r="W28" s="121"/>
      <c r="X28" s="40"/>
      <c r="Y28" s="117">
        <f>(AA24+AA25+AA26+AA27)</f>
        <v>0</v>
      </c>
      <c r="Z28" s="116"/>
      <c r="AA28" s="30"/>
      <c r="AB28" s="117">
        <f>(AD24+AD25+AD26+AD27)</f>
        <v>0</v>
      </c>
      <c r="AC28" s="116"/>
      <c r="AD28" s="30"/>
      <c r="AE28" s="31">
        <f>AE27+AE26+AE25+AE24</f>
        <v>0</v>
      </c>
    </row>
    <row r="29" spans="1:72" x14ac:dyDescent="0.3">
      <c r="A29" s="77"/>
      <c r="B29" s="77"/>
      <c r="C29" s="77"/>
      <c r="D29" s="78"/>
      <c r="E29" s="78"/>
      <c r="F29" s="79"/>
      <c r="G29" s="77"/>
      <c r="H29" s="77"/>
      <c r="I29" s="80"/>
      <c r="J29" s="77"/>
      <c r="K29" s="77"/>
      <c r="L29" s="80"/>
      <c r="M29" s="77"/>
      <c r="N29" s="77"/>
      <c r="O29" s="80"/>
      <c r="P29" s="77"/>
      <c r="Q29" s="77"/>
      <c r="R29" s="80"/>
      <c r="S29" s="77"/>
      <c r="T29" s="77"/>
      <c r="U29" s="80"/>
      <c r="V29" s="77"/>
      <c r="W29" s="77"/>
      <c r="X29" s="80"/>
      <c r="Y29" s="78"/>
      <c r="Z29" s="78"/>
      <c r="AA29" s="81"/>
      <c r="AB29" s="78"/>
      <c r="AC29" s="78"/>
      <c r="AD29" s="81"/>
      <c r="AE29" s="78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82"/>
      <c r="BD29" s="82"/>
      <c r="BE29" s="82"/>
      <c r="BF29" s="82"/>
      <c r="BG29" s="82"/>
      <c r="BH29" s="82"/>
      <c r="BI29" s="82"/>
      <c r="BJ29" s="82"/>
      <c r="BK29" s="82"/>
      <c r="BL29" s="82"/>
      <c r="BM29" s="82"/>
      <c r="BN29" s="82"/>
      <c r="BO29" s="82"/>
      <c r="BP29" s="82"/>
      <c r="BQ29" s="82"/>
      <c r="BR29" s="82"/>
      <c r="BS29" s="82"/>
      <c r="BT29" s="82"/>
    </row>
    <row r="30" spans="1:72" s="63" customFormat="1" ht="46.8" x14ac:dyDescent="0.25">
      <c r="A30" s="83" t="s">
        <v>39</v>
      </c>
      <c r="B30" s="60" t="s">
        <v>3</v>
      </c>
      <c r="C30" s="60" t="s">
        <v>7</v>
      </c>
      <c r="D30" s="100">
        <v>25</v>
      </c>
      <c r="E30" s="104"/>
      <c r="F30" s="50"/>
      <c r="G30" s="105">
        <v>26</v>
      </c>
      <c r="H30" s="103"/>
      <c r="I30" s="46"/>
      <c r="J30" s="100">
        <v>27</v>
      </c>
      <c r="K30" s="104"/>
      <c r="L30" s="49"/>
      <c r="M30" s="105">
        <v>28</v>
      </c>
      <c r="N30" s="103"/>
      <c r="O30" s="46"/>
      <c r="P30" s="100">
        <v>29</v>
      </c>
      <c r="Q30" s="104"/>
      <c r="R30" s="49"/>
      <c r="S30" s="105">
        <v>30</v>
      </c>
      <c r="T30" s="103"/>
      <c r="U30" s="46"/>
      <c r="V30" s="100">
        <v>31</v>
      </c>
      <c r="W30" s="104"/>
      <c r="X30" s="49"/>
      <c r="Y30" s="105">
        <v>1</v>
      </c>
      <c r="Z30" s="103"/>
      <c r="AA30" s="46"/>
      <c r="AB30" s="100"/>
      <c r="AC30" s="104"/>
      <c r="AD30" s="84"/>
      <c r="AE30" s="85" t="s">
        <v>8</v>
      </c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</row>
    <row r="31" spans="1:72" s="90" customFormat="1" ht="16.8" customHeight="1" x14ac:dyDescent="0.25">
      <c r="A31" s="86"/>
      <c r="B31" s="72"/>
      <c r="C31" s="72"/>
      <c r="D31" s="9" t="s">
        <v>4</v>
      </c>
      <c r="E31" s="9" t="s">
        <v>5</v>
      </c>
      <c r="F31" s="73"/>
      <c r="G31" s="7" t="s">
        <v>4</v>
      </c>
      <c r="H31" s="7" t="s">
        <v>5</v>
      </c>
      <c r="I31" s="8"/>
      <c r="J31" s="9" t="s">
        <v>4</v>
      </c>
      <c r="K31" s="9" t="s">
        <v>5</v>
      </c>
      <c r="L31" s="10"/>
      <c r="M31" s="7" t="s">
        <v>4</v>
      </c>
      <c r="N31" s="7" t="s">
        <v>5</v>
      </c>
      <c r="O31" s="8"/>
      <c r="P31" s="9" t="s">
        <v>4</v>
      </c>
      <c r="Q31" s="9" t="s">
        <v>5</v>
      </c>
      <c r="R31" s="10"/>
      <c r="S31" s="7" t="s">
        <v>4</v>
      </c>
      <c r="T31" s="7" t="s">
        <v>5</v>
      </c>
      <c r="U31" s="8"/>
      <c r="V31" s="9" t="s">
        <v>4</v>
      </c>
      <c r="W31" s="9" t="s">
        <v>5</v>
      </c>
      <c r="X31" s="10"/>
      <c r="Y31" s="7" t="s">
        <v>4</v>
      </c>
      <c r="Z31" s="7" t="s">
        <v>5</v>
      </c>
      <c r="AA31" s="87"/>
      <c r="AB31" s="9" t="s">
        <v>4</v>
      </c>
      <c r="AC31" s="9" t="s">
        <v>5</v>
      </c>
      <c r="AD31" s="88"/>
      <c r="AE31" s="89"/>
    </row>
    <row r="32" spans="1:72" ht="27.6" customHeight="1" x14ac:dyDescent="0.25">
      <c r="A32" s="33"/>
      <c r="B32" s="16"/>
      <c r="C32" s="16">
        <v>17.86</v>
      </c>
      <c r="D32" s="22"/>
      <c r="E32" s="23"/>
      <c r="F32" s="34">
        <f>(E32-D32)*24</f>
        <v>0</v>
      </c>
      <c r="G32" s="19"/>
      <c r="H32" s="20"/>
      <c r="I32" s="21">
        <f>(H32-G32)*24</f>
        <v>0</v>
      </c>
      <c r="J32" s="22"/>
      <c r="K32" s="23"/>
      <c r="L32" s="21">
        <f>(K32-J32)*24</f>
        <v>0</v>
      </c>
      <c r="M32" s="19"/>
      <c r="N32" s="20"/>
      <c r="O32" s="21">
        <f>(N32-M32)*24</f>
        <v>0</v>
      </c>
      <c r="P32" s="22"/>
      <c r="Q32" s="23"/>
      <c r="R32" s="24">
        <f>(Q32-P32)*24</f>
        <v>0</v>
      </c>
      <c r="S32" s="19"/>
      <c r="T32" s="20"/>
      <c r="U32" s="21">
        <f>(T32-S32)*24</f>
        <v>0</v>
      </c>
      <c r="V32" s="22"/>
      <c r="W32" s="23"/>
      <c r="X32" s="24">
        <f>(W32-V32)*24</f>
        <v>0</v>
      </c>
      <c r="Y32" s="19"/>
      <c r="Z32" s="20"/>
      <c r="AA32" s="21">
        <f>(Z32-Y32)*24</f>
        <v>0</v>
      </c>
      <c r="AB32" s="22"/>
      <c r="AC32" s="23"/>
      <c r="AD32" s="35">
        <f>(AC32-AB32)*24</f>
        <v>0</v>
      </c>
      <c r="AE32" s="36">
        <f>F32+I32+O32+R32+U32+X32+AA32+L32</f>
        <v>0</v>
      </c>
    </row>
    <row r="33" spans="1:72" ht="27.6" customHeight="1" x14ac:dyDescent="0.25">
      <c r="A33" s="33"/>
      <c r="B33" s="16"/>
      <c r="C33" s="16">
        <v>17.86</v>
      </c>
      <c r="D33" s="22"/>
      <c r="E33" s="23"/>
      <c r="F33" s="34">
        <f>(E33-D33)*24</f>
        <v>0</v>
      </c>
      <c r="G33" s="19"/>
      <c r="H33" s="20"/>
      <c r="I33" s="21">
        <f t="shared" ref="I33:I35" si="23">(H33-G33)*24</f>
        <v>0</v>
      </c>
      <c r="J33" s="22"/>
      <c r="K33" s="23"/>
      <c r="L33" s="21">
        <f t="shared" ref="L33:L35" si="24">(K33-J33)*24</f>
        <v>0</v>
      </c>
      <c r="M33" s="19"/>
      <c r="N33" s="20"/>
      <c r="O33" s="21">
        <f t="shared" ref="O33:O35" si="25">(N33-M33)*24</f>
        <v>0</v>
      </c>
      <c r="P33" s="22"/>
      <c r="Q33" s="23"/>
      <c r="R33" s="24">
        <f t="shared" ref="R33:R35" si="26">(Q33-P33)*24</f>
        <v>0</v>
      </c>
      <c r="S33" s="19"/>
      <c r="T33" s="20"/>
      <c r="U33" s="21">
        <f t="shared" ref="U33:U35" si="27">(T33-S33)*24</f>
        <v>0</v>
      </c>
      <c r="V33" s="22"/>
      <c r="W33" s="23"/>
      <c r="X33" s="24">
        <f t="shared" ref="X33:X35" si="28">(W33-V33)*24</f>
        <v>0</v>
      </c>
      <c r="Y33" s="19"/>
      <c r="Z33" s="20"/>
      <c r="AA33" s="21">
        <f t="shared" ref="AA33:AA35" si="29">(Z33-Y33)*24</f>
        <v>0</v>
      </c>
      <c r="AB33" s="22"/>
      <c r="AC33" s="23"/>
      <c r="AD33" s="35">
        <f t="shared" ref="AD33:AD35" si="30">(AC33-AB33)*24</f>
        <v>0</v>
      </c>
      <c r="AE33" s="36">
        <f>F33+I33+O33+R33+U33+X33+AA33+L33</f>
        <v>0</v>
      </c>
    </row>
    <row r="34" spans="1:72" ht="27.6" customHeight="1" x14ac:dyDescent="0.25">
      <c r="A34" s="33"/>
      <c r="B34" s="16"/>
      <c r="C34" s="16">
        <v>17.86</v>
      </c>
      <c r="D34" s="22"/>
      <c r="E34" s="23"/>
      <c r="F34" s="34">
        <f>(E34-D34)*24</f>
        <v>0</v>
      </c>
      <c r="G34" s="19"/>
      <c r="H34" s="20"/>
      <c r="I34" s="21">
        <f t="shared" si="23"/>
        <v>0</v>
      </c>
      <c r="J34" s="22"/>
      <c r="K34" s="23"/>
      <c r="L34" s="21">
        <f t="shared" si="24"/>
        <v>0</v>
      </c>
      <c r="M34" s="19"/>
      <c r="N34" s="20"/>
      <c r="O34" s="21">
        <f t="shared" si="25"/>
        <v>0</v>
      </c>
      <c r="P34" s="22"/>
      <c r="Q34" s="23"/>
      <c r="R34" s="24">
        <f t="shared" si="26"/>
        <v>0</v>
      </c>
      <c r="S34" s="19"/>
      <c r="T34" s="20"/>
      <c r="U34" s="21">
        <f t="shared" si="27"/>
        <v>0</v>
      </c>
      <c r="V34" s="22"/>
      <c r="W34" s="23"/>
      <c r="X34" s="24">
        <f t="shared" si="28"/>
        <v>0</v>
      </c>
      <c r="Y34" s="19"/>
      <c r="Z34" s="20"/>
      <c r="AA34" s="21">
        <f t="shared" si="29"/>
        <v>0</v>
      </c>
      <c r="AB34" s="22"/>
      <c r="AC34" s="23"/>
      <c r="AD34" s="35">
        <f t="shared" si="30"/>
        <v>0</v>
      </c>
      <c r="AE34" s="36">
        <f>F34+I34+O34+R34+U34+X34+AA34+L34</f>
        <v>0</v>
      </c>
    </row>
    <row r="35" spans="1:72" ht="27.6" customHeight="1" x14ac:dyDescent="0.25">
      <c r="A35" s="33"/>
      <c r="B35" s="16"/>
      <c r="C35" s="16">
        <v>17.86</v>
      </c>
      <c r="D35" s="22"/>
      <c r="E35" s="23"/>
      <c r="F35" s="34">
        <f>(E35-D35)*24</f>
        <v>0</v>
      </c>
      <c r="G35" s="19"/>
      <c r="H35" s="20"/>
      <c r="I35" s="21">
        <f t="shared" si="23"/>
        <v>0</v>
      </c>
      <c r="J35" s="22"/>
      <c r="K35" s="23"/>
      <c r="L35" s="21">
        <f t="shared" si="24"/>
        <v>0</v>
      </c>
      <c r="M35" s="19"/>
      <c r="N35" s="20"/>
      <c r="O35" s="21">
        <f t="shared" si="25"/>
        <v>0</v>
      </c>
      <c r="P35" s="22"/>
      <c r="Q35" s="23"/>
      <c r="R35" s="24">
        <f t="shared" si="26"/>
        <v>0</v>
      </c>
      <c r="S35" s="19"/>
      <c r="T35" s="20"/>
      <c r="U35" s="21">
        <f t="shared" si="27"/>
        <v>0</v>
      </c>
      <c r="V35" s="22"/>
      <c r="W35" s="23"/>
      <c r="X35" s="24">
        <f t="shared" si="28"/>
        <v>0</v>
      </c>
      <c r="Y35" s="19"/>
      <c r="Z35" s="20"/>
      <c r="AA35" s="21">
        <f t="shared" si="29"/>
        <v>0</v>
      </c>
      <c r="AB35" s="22"/>
      <c r="AC35" s="23"/>
      <c r="AD35" s="35">
        <f t="shared" si="30"/>
        <v>0</v>
      </c>
      <c r="AE35" s="36">
        <f>F35+I35+O35+R35+U35+X35+AA35+L35</f>
        <v>0</v>
      </c>
    </row>
    <row r="36" spans="1:72" ht="27.6" customHeight="1" x14ac:dyDescent="0.3">
      <c r="A36" s="91" t="s">
        <v>9</v>
      </c>
      <c r="B36" s="16"/>
      <c r="C36" s="16"/>
      <c r="D36" s="115">
        <f>(F32+F33+F34+F35)</f>
        <v>0</v>
      </c>
      <c r="E36" s="116"/>
      <c r="F36" s="37"/>
      <c r="G36" s="117">
        <f>(I32+I33+I34+I35)</f>
        <v>0</v>
      </c>
      <c r="H36" s="116"/>
      <c r="I36" s="38"/>
      <c r="J36" s="117">
        <f>(L32+L33+L34+L35)</f>
        <v>0</v>
      </c>
      <c r="K36" s="116"/>
      <c r="L36" s="38"/>
      <c r="M36" s="117">
        <f>(O32+O33+O34+O35)</f>
        <v>0</v>
      </c>
      <c r="N36" s="116"/>
      <c r="O36" s="38"/>
      <c r="P36" s="117">
        <f>(R32+R33+R34+R35)</f>
        <v>0</v>
      </c>
      <c r="Q36" s="116"/>
      <c r="R36" s="38"/>
      <c r="S36" s="117">
        <f>(U32+U33+U34+U35)</f>
        <v>0</v>
      </c>
      <c r="T36" s="116"/>
      <c r="U36" s="38"/>
      <c r="V36" s="117">
        <f>(X32+X33+X34+X35)</f>
        <v>0</v>
      </c>
      <c r="W36" s="116"/>
      <c r="X36" s="38"/>
      <c r="Y36" s="118">
        <f>(AA32+AA33+AA34+AA35)</f>
        <v>0</v>
      </c>
      <c r="Z36" s="119"/>
      <c r="AA36" s="38"/>
      <c r="AB36" s="117">
        <f>(AD32+AD33+AD34+AD35)</f>
        <v>0</v>
      </c>
      <c r="AC36" s="116"/>
      <c r="AD36" s="38"/>
      <c r="AE36" s="39">
        <f>AE35+AE34+AE33+AE32</f>
        <v>0</v>
      </c>
    </row>
    <row r="37" spans="1:72" ht="14.4" customHeight="1" x14ac:dyDescent="0.25">
      <c r="A37" s="128"/>
      <c r="B37" s="128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</row>
    <row r="38" spans="1:72" ht="31.8" customHeight="1" x14ac:dyDescent="0.3">
      <c r="A38" s="129" t="s">
        <v>51</v>
      </c>
      <c r="B38" s="130"/>
      <c r="C38" s="130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1"/>
      <c r="AD38" s="127"/>
      <c r="AE38" s="132">
        <f>AE36+AE28+AE20+AE12</f>
        <v>0</v>
      </c>
    </row>
    <row r="39" spans="1:72" ht="13.2" customHeight="1" x14ac:dyDescent="0.25">
      <c r="A39" s="112"/>
      <c r="B39" s="113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13"/>
      <c r="AD39" s="113"/>
      <c r="AE39" s="113"/>
    </row>
    <row r="40" spans="1:72" ht="16.2" customHeight="1" x14ac:dyDescent="0.25">
      <c r="A40" s="114" t="s">
        <v>42</v>
      </c>
      <c r="B40" s="114"/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24" t="s">
        <v>46</v>
      </c>
      <c r="R40" s="114"/>
      <c r="S40" s="114"/>
      <c r="T40" s="114"/>
      <c r="U40" s="114"/>
      <c r="V40" s="114"/>
      <c r="W40" s="114"/>
      <c r="X40" s="114"/>
      <c r="Y40" s="114"/>
      <c r="Z40" s="114"/>
      <c r="AA40" s="114"/>
      <c r="AB40" s="125"/>
      <c r="AC40" s="124" t="s">
        <v>47</v>
      </c>
      <c r="AD40" s="114"/>
      <c r="AE40" s="125"/>
      <c r="AF40" s="52"/>
      <c r="AG40" s="52"/>
      <c r="AH40" s="52"/>
      <c r="AI40" s="52"/>
      <c r="AJ40" s="52"/>
      <c r="AK40" s="52"/>
      <c r="AL40" s="52"/>
      <c r="AM40" s="52"/>
    </row>
    <row r="41" spans="1:72" ht="16.2" customHeight="1" x14ac:dyDescent="0.25">
      <c r="A41" s="114" t="s">
        <v>41</v>
      </c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24"/>
      <c r="R41" s="114"/>
      <c r="S41" s="114"/>
      <c r="T41" s="114"/>
      <c r="U41" s="114"/>
      <c r="V41" s="114"/>
      <c r="W41" s="114"/>
      <c r="X41" s="114"/>
      <c r="Y41" s="114"/>
      <c r="Z41" s="114"/>
      <c r="AA41" s="114"/>
      <c r="AB41" s="125"/>
      <c r="AC41" s="124"/>
      <c r="AD41" s="114"/>
      <c r="AE41" s="125"/>
      <c r="AF41" s="52"/>
      <c r="AG41" s="52"/>
      <c r="AH41" s="52"/>
      <c r="AI41" s="52"/>
      <c r="AJ41" s="52"/>
      <c r="AK41" s="52"/>
      <c r="AL41" s="52"/>
      <c r="AM41" s="52"/>
    </row>
    <row r="42" spans="1:72" ht="16.2" customHeight="1" x14ac:dyDescent="0.3">
      <c r="A42" s="123" t="s">
        <v>44</v>
      </c>
      <c r="B42" s="123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96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8"/>
      <c r="AC42" s="96"/>
      <c r="AD42" s="97"/>
      <c r="AE42" s="98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5"/>
      <c r="BM42" s="55"/>
      <c r="BN42" s="55"/>
      <c r="BO42" s="55"/>
      <c r="BP42" s="55"/>
      <c r="BQ42" s="55"/>
      <c r="BR42" s="55"/>
      <c r="BS42" s="55"/>
      <c r="BT42" s="55"/>
    </row>
    <row r="43" spans="1:72" ht="16.2" customHeight="1" x14ac:dyDescent="0.3">
      <c r="A43" s="53" t="s">
        <v>48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5"/>
      <c r="BM43" s="55"/>
      <c r="BN43" s="55"/>
      <c r="BO43" s="55"/>
      <c r="BP43" s="55"/>
      <c r="BQ43" s="55"/>
      <c r="BR43" s="55"/>
      <c r="BS43" s="55"/>
      <c r="BT43" s="55"/>
    </row>
    <row r="44" spans="1:72" ht="13.2" customHeight="1" x14ac:dyDescent="0.3"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W44" s="52"/>
      <c r="X44" s="52"/>
      <c r="Y44" s="52"/>
      <c r="Z44" s="52"/>
      <c r="AA44" s="52"/>
      <c r="AC44" s="55"/>
      <c r="AD44" s="55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</row>
    <row r="45" spans="1:72" ht="19.8" customHeight="1" x14ac:dyDescent="0.25">
      <c r="A45" s="93" t="s">
        <v>38</v>
      </c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5"/>
      <c r="M45" s="93" t="s">
        <v>47</v>
      </c>
      <c r="N45" s="95"/>
      <c r="O45" s="58"/>
      <c r="P45" s="52"/>
      <c r="Q45" s="93" t="s">
        <v>38</v>
      </c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5"/>
      <c r="AC45" s="93" t="s">
        <v>47</v>
      </c>
      <c r="AD45" s="94"/>
      <c r="AE45" s="95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</row>
    <row r="46" spans="1:72" ht="29.4" customHeight="1" x14ac:dyDescent="0.25">
      <c r="A46" s="96"/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8"/>
      <c r="M46" s="96"/>
      <c r="N46" s="98"/>
      <c r="O46" s="54"/>
      <c r="P46" s="52"/>
      <c r="Q46" s="96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8"/>
      <c r="AC46" s="96"/>
      <c r="AD46" s="97"/>
      <c r="AE46" s="98"/>
      <c r="AF46" s="52"/>
    </row>
    <row r="47" spans="1:72" ht="12.6" customHeight="1" x14ac:dyDescent="0.25">
      <c r="A47" s="122"/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122"/>
      <c r="AB47" s="122"/>
      <c r="AC47" s="122"/>
      <c r="AD47" s="122"/>
      <c r="AE47" s="122"/>
      <c r="AF47" s="52"/>
    </row>
    <row r="48" spans="1:72" ht="13.2" customHeight="1" x14ac:dyDescent="0.25">
      <c r="A48" s="93" t="s">
        <v>38</v>
      </c>
      <c r="B48" s="94"/>
      <c r="C48" s="94"/>
      <c r="D48" s="94"/>
      <c r="E48" s="94"/>
      <c r="F48" s="94"/>
      <c r="G48" s="94"/>
      <c r="H48" s="94"/>
      <c r="I48" s="94"/>
      <c r="J48" s="94"/>
      <c r="K48" s="94"/>
      <c r="L48" s="95"/>
      <c r="M48" s="93" t="s">
        <v>47</v>
      </c>
      <c r="N48" s="95"/>
      <c r="O48" s="58"/>
      <c r="P48" s="52"/>
      <c r="Q48" s="93" t="s">
        <v>38</v>
      </c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5"/>
      <c r="AC48" s="93" t="s">
        <v>47</v>
      </c>
      <c r="AD48" s="94"/>
      <c r="AE48" s="95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</row>
    <row r="49" spans="1:54" ht="35.4" customHeight="1" x14ac:dyDescent="0.25">
      <c r="A49" s="96"/>
      <c r="B49" s="97"/>
      <c r="C49" s="97"/>
      <c r="D49" s="97"/>
      <c r="E49" s="97"/>
      <c r="F49" s="97"/>
      <c r="G49" s="97"/>
      <c r="H49" s="97"/>
      <c r="I49" s="97"/>
      <c r="J49" s="97"/>
      <c r="K49" s="97"/>
      <c r="L49" s="98"/>
      <c r="M49" s="96"/>
      <c r="N49" s="98"/>
      <c r="O49" s="54"/>
      <c r="P49" s="52"/>
      <c r="Q49" s="96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8"/>
      <c r="AC49" s="96"/>
      <c r="AD49" s="97"/>
      <c r="AE49" s="98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</row>
    <row r="50" spans="1:54" ht="31.8" customHeight="1" x14ac:dyDescent="0.3">
      <c r="A50" s="92" t="s">
        <v>45</v>
      </c>
      <c r="AB50" s="55"/>
      <c r="AC50" s="55"/>
      <c r="AD50" s="55"/>
    </row>
    <row r="51" spans="1:54" ht="19.8" customHeight="1" x14ac:dyDescent="0.3">
      <c r="AB51" s="55"/>
      <c r="AC51" s="55"/>
      <c r="AD51" s="55"/>
    </row>
    <row r="52" spans="1:54" ht="19.8" customHeight="1" x14ac:dyDescent="0.25"/>
  </sheetData>
  <mergeCells count="91">
    <mergeCell ref="A42:P42"/>
    <mergeCell ref="Q40:AB42"/>
    <mergeCell ref="AC40:AE42"/>
    <mergeCell ref="A1:AE1"/>
    <mergeCell ref="A2:AE2"/>
    <mergeCell ref="L4:X5"/>
    <mergeCell ref="A4:K4"/>
    <mergeCell ref="A5:K5"/>
    <mergeCell ref="S22:T22"/>
    <mergeCell ref="V22:W22"/>
    <mergeCell ref="Y22:Z22"/>
    <mergeCell ref="AB22:AC22"/>
    <mergeCell ref="D28:E28"/>
    <mergeCell ref="G28:H28"/>
    <mergeCell ref="J28:K28"/>
    <mergeCell ref="M28:N28"/>
    <mergeCell ref="A48:L49"/>
    <mergeCell ref="Q45:AB46"/>
    <mergeCell ref="AC45:AE46"/>
    <mergeCell ref="Q48:AB49"/>
    <mergeCell ref="AC48:AE49"/>
    <mergeCell ref="A47:AE47"/>
    <mergeCell ref="M45:N46"/>
    <mergeCell ref="M48:N49"/>
    <mergeCell ref="A45:L46"/>
    <mergeCell ref="P28:Q28"/>
    <mergeCell ref="S28:T28"/>
    <mergeCell ref="V28:W28"/>
    <mergeCell ref="Y28:Z28"/>
    <mergeCell ref="AB28:AC28"/>
    <mergeCell ref="Y20:Z20"/>
    <mergeCell ref="AB20:AC20"/>
    <mergeCell ref="D22:E22"/>
    <mergeCell ref="G22:H22"/>
    <mergeCell ref="J22:K22"/>
    <mergeCell ref="M22:N22"/>
    <mergeCell ref="P22:Q22"/>
    <mergeCell ref="S14:T14"/>
    <mergeCell ref="V14:W14"/>
    <mergeCell ref="Y14:Z14"/>
    <mergeCell ref="AB14:AC14"/>
    <mergeCell ref="D20:E20"/>
    <mergeCell ref="G20:H20"/>
    <mergeCell ref="J20:K20"/>
    <mergeCell ref="M20:N20"/>
    <mergeCell ref="D14:E14"/>
    <mergeCell ref="G14:H14"/>
    <mergeCell ref="J14:K14"/>
    <mergeCell ref="M14:N14"/>
    <mergeCell ref="P14:Q14"/>
    <mergeCell ref="P20:Q20"/>
    <mergeCell ref="S20:T20"/>
    <mergeCell ref="V20:W20"/>
    <mergeCell ref="A39:AE39"/>
    <mergeCell ref="A40:P40"/>
    <mergeCell ref="A41:P41"/>
    <mergeCell ref="D36:E36"/>
    <mergeCell ref="G36:H36"/>
    <mergeCell ref="J36:K36"/>
    <mergeCell ref="M36:N36"/>
    <mergeCell ref="P36:Q36"/>
    <mergeCell ref="S36:T36"/>
    <mergeCell ref="V36:W36"/>
    <mergeCell ref="Y36:Z36"/>
    <mergeCell ref="AB36:AC36"/>
    <mergeCell ref="A37:AE37"/>
    <mergeCell ref="A38:AC38"/>
    <mergeCell ref="S12:T12"/>
    <mergeCell ref="V12:W12"/>
    <mergeCell ref="Y12:Z12"/>
    <mergeCell ref="AB12:AC12"/>
    <mergeCell ref="D12:E12"/>
    <mergeCell ref="G12:H12"/>
    <mergeCell ref="J12:K12"/>
    <mergeCell ref="M12:N12"/>
    <mergeCell ref="P12:Q12"/>
    <mergeCell ref="S30:T30"/>
    <mergeCell ref="V30:W30"/>
    <mergeCell ref="Y30:Z30"/>
    <mergeCell ref="AB30:AC30"/>
    <mergeCell ref="D30:E30"/>
    <mergeCell ref="G30:H30"/>
    <mergeCell ref="J30:K30"/>
    <mergeCell ref="M30:N30"/>
    <mergeCell ref="P30:Q30"/>
    <mergeCell ref="Y4:AE5"/>
    <mergeCell ref="D6:E6"/>
    <mergeCell ref="G6:H6"/>
    <mergeCell ref="J6:K6"/>
    <mergeCell ref="Y6:Z6"/>
    <mergeCell ref="AB6:AC6"/>
  </mergeCells>
  <hyperlinks>
    <hyperlink ref="A50" r:id="rId1" display="https://content-calpoly-edu.s3.amazonaws.com/agb/1/images/ISA Hours Worked Timesheet.xlsx" xr:uid="{3D33790F-95B4-4750-9985-790B1ACA0D03}"/>
  </hyperlinks>
  <printOptions horizontalCentered="1"/>
  <pageMargins left="0.17" right="0.18" top="0.61" bottom="0.44" header="0.34" footer="0.3"/>
  <pageSetup scale="48" orientation="portrait"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D16F6F7-2B67-41CD-9A8D-9001CB493B25}">
          <x14:formula1>
            <xm:f>Sheet1!$G$1:$G$3</xm:f>
          </x14:formula1>
          <xm:sqref>B8:B11 B32:B35 B16:B19 B24:B27</xm:sqref>
        </x14:dataValidation>
        <x14:dataValidation type="list" allowBlank="1" showInputMessage="1" showErrorMessage="1" xr:uid="{4288281F-9514-4D6D-A86E-AB3B100EF7B6}">
          <x14:formula1>
            <xm:f>Sheet1!$A$1:$A$25</xm:f>
          </x14:formula1>
          <xm:sqref>A8:A11 A32:A35 A16:A19 A24:A27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0C963-233B-44DF-9C9A-71334648A5FD}">
  <dimension ref="A1:G25"/>
  <sheetViews>
    <sheetView workbookViewId="0">
      <selection activeCell="G4" sqref="G4"/>
    </sheetView>
  </sheetViews>
  <sheetFormatPr defaultRowHeight="13.2" x14ac:dyDescent="0.25"/>
  <cols>
    <col min="1" max="1" width="24.33203125" bestFit="1" customWidth="1"/>
  </cols>
  <sheetData>
    <row r="1" spans="1:7" x14ac:dyDescent="0.25">
      <c r="A1" s="1" t="s">
        <v>25</v>
      </c>
      <c r="G1" s="1" t="s">
        <v>11</v>
      </c>
    </row>
    <row r="2" spans="1:7" x14ac:dyDescent="0.25">
      <c r="A2" t="s">
        <v>13</v>
      </c>
      <c r="G2" s="1" t="s">
        <v>12</v>
      </c>
    </row>
    <row r="3" spans="1:7" x14ac:dyDescent="0.25">
      <c r="A3" t="s">
        <v>26</v>
      </c>
      <c r="G3" s="1" t="s">
        <v>10</v>
      </c>
    </row>
    <row r="4" spans="1:7" x14ac:dyDescent="0.25">
      <c r="A4" t="s">
        <v>14</v>
      </c>
    </row>
    <row r="5" spans="1:7" x14ac:dyDescent="0.25">
      <c r="A5" t="s">
        <v>15</v>
      </c>
    </row>
    <row r="6" spans="1:7" x14ac:dyDescent="0.25">
      <c r="A6" t="s">
        <v>27</v>
      </c>
    </row>
    <row r="7" spans="1:7" x14ac:dyDescent="0.25">
      <c r="A7" t="s">
        <v>28</v>
      </c>
    </row>
    <row r="8" spans="1:7" x14ac:dyDescent="0.25">
      <c r="A8" t="s">
        <v>16</v>
      </c>
    </row>
    <row r="9" spans="1:7" x14ac:dyDescent="0.25">
      <c r="A9" t="s">
        <v>17</v>
      </c>
    </row>
    <row r="10" spans="1:7" x14ac:dyDescent="0.25">
      <c r="A10" t="s">
        <v>29</v>
      </c>
    </row>
    <row r="11" spans="1:7" x14ac:dyDescent="0.25">
      <c r="A11" s="1" t="s">
        <v>37</v>
      </c>
    </row>
    <row r="12" spans="1:7" x14ac:dyDescent="0.25">
      <c r="A12" t="s">
        <v>18</v>
      </c>
    </row>
    <row r="13" spans="1:7" x14ac:dyDescent="0.25">
      <c r="A13" t="s">
        <v>19</v>
      </c>
    </row>
    <row r="14" spans="1:7" x14ac:dyDescent="0.25">
      <c r="A14" t="s">
        <v>30</v>
      </c>
    </row>
    <row r="15" spans="1:7" x14ac:dyDescent="0.25">
      <c r="A15" t="s">
        <v>31</v>
      </c>
    </row>
    <row r="16" spans="1:7" x14ac:dyDescent="0.25">
      <c r="A16" t="s">
        <v>32</v>
      </c>
    </row>
    <row r="17" spans="1:1" x14ac:dyDescent="0.25">
      <c r="A17" t="s">
        <v>33</v>
      </c>
    </row>
    <row r="18" spans="1:1" x14ac:dyDescent="0.25">
      <c r="A18" t="s">
        <v>34</v>
      </c>
    </row>
    <row r="19" spans="1:1" x14ac:dyDescent="0.25">
      <c r="A19" t="s">
        <v>35</v>
      </c>
    </row>
    <row r="20" spans="1:1" x14ac:dyDescent="0.25">
      <c r="A20" t="s">
        <v>20</v>
      </c>
    </row>
    <row r="21" spans="1:1" x14ac:dyDescent="0.25">
      <c r="A21" t="s">
        <v>21</v>
      </c>
    </row>
    <row r="22" spans="1:1" x14ac:dyDescent="0.25">
      <c r="A22" t="s">
        <v>22</v>
      </c>
    </row>
    <row r="23" spans="1:1" x14ac:dyDescent="0.25">
      <c r="A23" t="s">
        <v>23</v>
      </c>
    </row>
    <row r="24" spans="1:1" x14ac:dyDescent="0.25">
      <c r="A24" t="s">
        <v>36</v>
      </c>
    </row>
    <row r="25" spans="1:1" x14ac:dyDescent="0.25">
      <c r="A25" t="s">
        <v>24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B12F4DBF77F4488A57F42FEF0F133B" ma:contentTypeVersion="18" ma:contentTypeDescription="Create a new document." ma:contentTypeScope="" ma:versionID="5fdab5c8f14ae0cb7e052d5ac85c3e72">
  <xsd:schema xmlns:xsd="http://www.w3.org/2001/XMLSchema" xmlns:xs="http://www.w3.org/2001/XMLSchema" xmlns:p="http://schemas.microsoft.com/office/2006/metadata/properties" xmlns:ns2="ab9860d4-6c6e-49e6-9686-46486c016c19" xmlns:ns3="5d931ad7-df17-4263-87dd-03ae07ed9e96" targetNamespace="http://schemas.microsoft.com/office/2006/metadata/properties" ma:root="true" ma:fieldsID="79e9753241ca6744f8d82f0ecde2fedc" ns2:_="" ns3:_="">
    <xsd:import namespace="ab9860d4-6c6e-49e6-9686-46486c016c19"/>
    <xsd:import namespace="5d931ad7-df17-4263-87dd-03ae07ed9e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9860d4-6c6e-49e6-9686-46486c016c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842382c-d026-4381-8190-48ffa8899c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931ad7-df17-4263-87dd-03ae07ed9e96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ceb8420-0834-4871-bd3b-58c5125b0093}" ma:internalName="TaxCatchAll" ma:showField="CatchAllData" ma:web="5d931ad7-df17-4263-87dd-03ae07ed9e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d931ad7-df17-4263-87dd-03ae07ed9e96" xsi:nil="true"/>
    <lcf76f155ced4ddcb4097134ff3c332f xmlns="ab9860d4-6c6e-49e6-9686-46486c016c1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EDACB26-7D73-4984-A85A-81ADFD964A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9860d4-6c6e-49e6-9686-46486c016c19"/>
    <ds:schemaRef ds:uri="5d931ad7-df17-4263-87dd-03ae07ed9e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242B27-8D36-4923-A219-692F1E904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04FBA4-EF4B-41E5-9E47-228082464CEA}">
  <ds:schemaRefs>
    <ds:schemaRef ds:uri="http://schemas.microsoft.com/office/2006/metadata/properties"/>
    <ds:schemaRef ds:uri="http://schemas.microsoft.com/office/infopath/2007/PartnerControls"/>
    <ds:schemaRef ds:uri="5d931ad7-df17-4263-87dd-03ae07ed9e96"/>
    <ds:schemaRef ds:uri="ab9860d4-6c6e-49e6-9686-46486c016c1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Table 1</vt:lpstr>
      <vt:lpstr>Sheet1</vt:lpstr>
      <vt:lpstr>'Table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South</dc:creator>
  <cp:lastModifiedBy>Carrie South</cp:lastModifiedBy>
  <cp:lastPrinted>2025-10-09T17:24:10Z</cp:lastPrinted>
  <dcterms:created xsi:type="dcterms:W3CDTF">2025-09-26T23:07:23Z</dcterms:created>
  <dcterms:modified xsi:type="dcterms:W3CDTF">2025-10-09T17:26:32Z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2025-09-26T00:00:00Z</vt:filetime>
  </property>
  <property fmtid="{D5CDD505-2E9C-101B-9397-08002B2CF9AE}" pid="3" name="Creator">
    <vt:lpwstr>Acrobat PDFMaker 25 for Word</vt:lpwstr>
  </property>
  <property fmtid="{D5CDD505-2E9C-101B-9397-08002B2CF9AE}" pid="4" name="LastSaved">
    <vt:filetime>2025-09-26T00:00:00Z</vt:filetime>
  </property>
  <property fmtid="{D5CDD505-2E9C-101B-9397-08002B2CF9AE}" pid="5" name="Producer">
    <vt:lpwstr>Adobe PDF Library 25.1.51</vt:lpwstr>
  </property>
  <property fmtid="{D5CDD505-2E9C-101B-9397-08002B2CF9AE}" pid="6" name="ContentTypeId">
    <vt:lpwstr>0x010100C6B12F4DBF77F4488A57F42FEF0F133B</vt:lpwstr>
  </property>
  <property fmtid="{D5CDD505-2E9C-101B-9397-08002B2CF9AE}" pid="7" name="MediaServiceImageTags">
    <vt:lpwstr/>
  </property>
</Properties>
</file>